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ens\Documents\"/>
    </mc:Choice>
  </mc:AlternateContent>
  <bookViews>
    <workbookView xWindow="0" yWindow="0" windowWidth="19200" windowHeight="7190"/>
  </bookViews>
  <sheets>
    <sheet name="Проект 1" sheetId="17" r:id="rId1"/>
    <sheet name="Проект 2" sheetId="23" r:id="rId2"/>
    <sheet name="Проект 3" sheetId="24" r:id="rId3"/>
    <sheet name="Итого" sheetId="18" r:id="rId4"/>
    <sheet name="Инструкция и данные" sheetId="25" r:id="rId5"/>
  </sheets>
  <calcPr calcId="162913"/>
</workbook>
</file>

<file path=xl/calcChain.xml><?xml version="1.0" encoding="utf-8"?>
<calcChain xmlns="http://schemas.openxmlformats.org/spreadsheetml/2006/main">
  <c r="D3" i="18" l="1"/>
  <c r="C102" i="18"/>
  <c r="C101" i="18"/>
  <c r="C100" i="18"/>
  <c r="F100" i="24"/>
  <c r="F100" i="17"/>
  <c r="H40" i="23"/>
  <c r="H41" i="23"/>
  <c r="F101" i="24"/>
  <c r="D102" i="18" s="1"/>
  <c r="F100" i="23" l="1"/>
  <c r="F101" i="23"/>
  <c r="D101" i="18" s="1"/>
  <c r="F101" i="17"/>
  <c r="D100" i="18" s="1"/>
  <c r="C25" i="18" l="1"/>
  <c r="G3" i="24"/>
  <c r="G3" i="23"/>
  <c r="G3" i="17"/>
  <c r="D1" i="18" l="1"/>
  <c r="B2" i="24" l="1"/>
  <c r="B2" i="23"/>
  <c r="B2" i="17"/>
  <c r="B3" i="24"/>
  <c r="B3" i="23"/>
  <c r="B3" i="17"/>
  <c r="C12" i="18" l="1"/>
  <c r="C11" i="18"/>
  <c r="C10" i="18"/>
  <c r="C14" i="18" l="1"/>
</calcChain>
</file>

<file path=xl/sharedStrings.xml><?xml version="1.0" encoding="utf-8"?>
<sst xmlns="http://schemas.openxmlformats.org/spreadsheetml/2006/main" count="47" uniqueCount="36">
  <si>
    <t>Необходимо</t>
  </si>
  <si>
    <t>Собранная сумма</t>
  </si>
  <si>
    <t>Всего собрано:</t>
  </si>
  <si>
    <t>Круг благотворителей</t>
  </si>
  <si>
    <t>ИТОГО</t>
  </si>
  <si>
    <t>Инициатор проекта: ТОС «Посадские ремесла»</t>
  </si>
  <si>
    <t>Участники Круга</t>
  </si>
  <si>
    <t>Сумма для Сбора</t>
  </si>
  <si>
    <t>Дата</t>
  </si>
  <si>
    <t>Инициатор проекта: Автономная некоммерческая организация «Дом ремесел »</t>
  </si>
  <si>
    <t>Инициатор проекта: Архангельское региональное отделение  «Всероссийское общество глухих»</t>
  </si>
  <si>
    <t>Название проекта</t>
  </si>
  <si>
    <t>Организатор круга</t>
  </si>
  <si>
    <t>Замена логотипа</t>
  </si>
  <si>
    <t>Выделить логотип на странице и удалить (клавиша delete)</t>
  </si>
  <si>
    <t>вставить новый логотип,</t>
  </si>
  <si>
    <t>Указать мышкой на вставленный логотип, нажать правую кнопку и выбрать "На передний план", при необходимости его обрезать, задать удобный размер и поставить на необходимое место</t>
  </si>
  <si>
    <t>Повторить пункты 1-3 на каждой вкладке или скопировать вставленный логотип на каждую вкладку и откорректировать место его положения</t>
  </si>
  <si>
    <t>Установить курсор в первую ячейку столбца, ввести сумму пожертвования, нажать Enter. Когда закончится стобец данных (выделено цветом) снова установить курсор в первую ячейку следующего столбца.</t>
  </si>
  <si>
    <t>Отображение на экране при проведении мероприятия.</t>
  </si>
  <si>
    <t>Выбрать удобный масштаб отбражения на экране (любым удобным способом). Рекомендуется выбирать масштаб в на месте проведения мероприятия.</t>
  </si>
  <si>
    <t>в правом нижнем углу</t>
  </si>
  <si>
    <t>1.1.</t>
  </si>
  <si>
    <t>1.2.</t>
  </si>
  <si>
    <t>Выделить ячейки как в таблице и выбрать масштаб по выделенному</t>
  </si>
  <si>
    <t>Рекомендуется скрывать вверхнюю панель</t>
  </si>
  <si>
    <t>Для более удобного использования, рекомендуется на вкладках внизу таблицы написасать названия проектов</t>
  </si>
  <si>
    <t xml:space="preserve">Перед началом работы внесетите актуальные для вас данные. Для этого в выделенных ячейках необходимо заменить имеющиеся данные на ваши актуальные данные. Они отразятся во всех листах таблицы автоматически </t>
  </si>
  <si>
    <t xml:space="preserve">2. </t>
  </si>
  <si>
    <t>Ввод данных в таблицу пожертвований в ходе мероприятия</t>
  </si>
  <si>
    <t>4.</t>
  </si>
  <si>
    <t>Проект - "7 чудес Плесецкого района"</t>
  </si>
  <si>
    <t>Проект - "Быть услышанным"</t>
  </si>
  <si>
    <t>Проект - "Федорова гора"</t>
  </si>
  <si>
    <t>Эти значения не трогать и не изменять, они участвуют в построение диаграмы</t>
  </si>
  <si>
    <t>Центр "Гарант"!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</si>
</sst>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€-2]\ #,##0"/>
    <numFmt numFmtId="165" formatCode="#,##0\ [$€-1]"/>
    <numFmt numFmtId="166" formatCode="#,##0\ &quot;€&quot;"/>
    <numFmt numFmtId="167" formatCode="dd/mm/yy;@"/>
    <numFmt numFmtId="168" formatCode="#,##0\ _₽"/>
    <numFmt numFmtId="169" formatCode="#,##0\ &quot;₽&quot;"/>
  </numFmts>
  <fonts count="45">
    <font>
      <sz val="10"/>
      <name val="Arial"/>
    </font>
    <font>
      <sz val="10"/>
      <name val="Diavlo Book"/>
      <family val="3"/>
    </font>
    <font>
      <b/>
      <sz val="50"/>
      <name val="Diavlo Book"/>
      <family val="3"/>
    </font>
    <font>
      <b/>
      <sz val="30"/>
      <name val="Diavlo Book"/>
      <family val="3"/>
    </font>
    <font>
      <sz val="25"/>
      <name val="Diavlo Book"/>
      <family val="3"/>
    </font>
    <font>
      <sz val="44"/>
      <name val="Diavlo Book"/>
      <family val="3"/>
    </font>
    <font>
      <sz val="30"/>
      <name val="Diavlo Book"/>
      <family val="3"/>
    </font>
    <font>
      <sz val="22"/>
      <name val="Diavlo Book"/>
      <family val="3"/>
    </font>
    <font>
      <sz val="28"/>
      <name val="Diavlo Book"/>
      <family val="3"/>
    </font>
    <font>
      <b/>
      <sz val="28"/>
      <name val="Diavlo Book"/>
      <family val="3"/>
    </font>
    <font>
      <sz val="36"/>
      <name val="Diavlo Book"/>
      <family val="3"/>
    </font>
    <font>
      <b/>
      <i/>
      <sz val="36"/>
      <name val="Diavlo Book"/>
      <charset val="204"/>
    </font>
    <font>
      <i/>
      <sz val="26"/>
      <name val="Diavlo Book"/>
      <charset val="204"/>
    </font>
    <font>
      <sz val="24"/>
      <name val="Diavlo Book"/>
      <family val="3"/>
    </font>
    <font>
      <sz val="30"/>
      <color theme="0"/>
      <name val="Diavlo Book"/>
      <family val="3"/>
    </font>
    <font>
      <sz val="36"/>
      <color theme="0"/>
      <name val="Diavlo Book"/>
      <family val="3"/>
    </font>
    <font>
      <sz val="28"/>
      <color theme="0"/>
      <name val="Diavlo Book"/>
      <family val="3"/>
    </font>
    <font>
      <sz val="28"/>
      <name val="Arial"/>
      <family val="2"/>
      <charset val="204"/>
    </font>
    <font>
      <sz val="28"/>
      <color rgb="FFFF0000"/>
      <name val="Diavlo Book"/>
      <family val="3"/>
    </font>
    <font>
      <sz val="24"/>
      <name val="Arial"/>
      <family val="2"/>
      <charset val="204"/>
    </font>
    <font>
      <b/>
      <i/>
      <sz val="48"/>
      <name val="Arial"/>
      <family val="2"/>
      <charset val="204"/>
    </font>
    <font>
      <b/>
      <i/>
      <sz val="48"/>
      <name val="Diavlo Book"/>
      <charset val="204"/>
    </font>
    <font>
      <sz val="48"/>
      <name val="Diavlo Book"/>
      <family val="3"/>
    </font>
    <font>
      <i/>
      <sz val="48"/>
      <name val="Arial"/>
      <family val="2"/>
      <charset val="204"/>
    </font>
    <font>
      <i/>
      <sz val="48"/>
      <name val="Diavlo Book"/>
      <charset val="204"/>
    </font>
    <font>
      <b/>
      <sz val="72"/>
      <name val="Arial"/>
      <family val="2"/>
      <charset val="204"/>
    </font>
    <font>
      <sz val="48"/>
      <name val="Arial"/>
      <family val="2"/>
      <charset val="204"/>
    </font>
    <font>
      <b/>
      <sz val="36"/>
      <color rgb="FFFF0000"/>
      <name val="Diavlo Book"/>
      <family val="3"/>
    </font>
    <font>
      <sz val="36"/>
      <color rgb="FFFF0000"/>
      <name val="Diavlo Book"/>
      <family val="3"/>
    </font>
    <font>
      <b/>
      <sz val="100"/>
      <color rgb="FFFF0000"/>
      <name val="Arial"/>
      <family val="2"/>
      <charset val="204"/>
    </font>
    <font>
      <b/>
      <sz val="28"/>
      <color rgb="FFFF0000"/>
      <name val="Diavlo Book"/>
      <charset val="204"/>
    </font>
    <font>
      <sz val="10"/>
      <name val="Arial"/>
      <family val="2"/>
      <charset val="204"/>
    </font>
    <font>
      <b/>
      <sz val="48"/>
      <color theme="0"/>
      <name val="Diavlo Book"/>
      <family val="3"/>
    </font>
    <font>
      <sz val="22"/>
      <color theme="0"/>
      <name val="Diavlo Book"/>
      <family val="3"/>
    </font>
    <font>
      <sz val="25"/>
      <color theme="0"/>
      <name val="Diavlo Book"/>
      <family val="3"/>
    </font>
    <font>
      <b/>
      <sz val="30"/>
      <color theme="0"/>
      <name val="Diavlo Book"/>
      <family val="3"/>
    </font>
    <font>
      <b/>
      <sz val="35"/>
      <color theme="0"/>
      <name val="Diavlo Book"/>
      <family val="3"/>
    </font>
    <font>
      <sz val="22"/>
      <color theme="0"/>
      <name val="Arial"/>
      <family val="2"/>
      <charset val="204"/>
    </font>
    <font>
      <sz val="10"/>
      <color theme="0"/>
      <name val="Diavlo Book"/>
      <family val="3"/>
    </font>
    <font>
      <b/>
      <sz val="30"/>
      <color theme="0"/>
      <name val="Arial"/>
      <family val="2"/>
      <charset val="204"/>
    </font>
    <font>
      <b/>
      <sz val="35"/>
      <color theme="0"/>
      <name val="Arial"/>
      <family val="2"/>
      <charset val="204"/>
    </font>
    <font>
      <b/>
      <sz val="10"/>
      <name val="Arial"/>
      <family val="2"/>
      <charset val="204"/>
    </font>
    <font>
      <sz val="36"/>
      <color rgb="FFFF0000"/>
      <name val="Arial"/>
      <family val="2"/>
      <charset val="204"/>
    </font>
    <font>
      <b/>
      <sz val="36"/>
      <color rgb="FFFF0000"/>
      <name val="Cambria"/>
      <family val="1"/>
      <charset val="204"/>
      <scheme val="major"/>
    </font>
    <font>
      <b/>
      <sz val="36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 applyFill="1" applyAlignment="1">
      <alignment horizontal="right"/>
    </xf>
    <xf numFmtId="165" fontId="3" fillId="0" borderId="0" xfId="0" applyNumberFormat="1" applyFont="1" applyFill="1"/>
    <xf numFmtId="0" fontId="6" fillId="0" borderId="0" xfId="0" applyFont="1" applyBorder="1"/>
    <xf numFmtId="165" fontId="6" fillId="0" borderId="0" xfId="0" applyNumberFormat="1" applyFont="1" applyFill="1"/>
    <xf numFmtId="0" fontId="6" fillId="0" borderId="0" xfId="0" applyFont="1" applyFill="1"/>
    <xf numFmtId="0" fontId="8" fillId="0" borderId="0" xfId="0" applyFont="1"/>
    <xf numFmtId="165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/>
    <xf numFmtId="166" fontId="8" fillId="0" borderId="0" xfId="0" applyNumberFormat="1" applyFont="1"/>
    <xf numFmtId="166" fontId="8" fillId="0" borderId="0" xfId="0" applyNumberFormat="1" applyFont="1" applyFill="1"/>
    <xf numFmtId="166" fontId="9" fillId="0" borderId="0" xfId="0" applyNumberFormat="1" applyFont="1" applyFill="1"/>
    <xf numFmtId="167" fontId="3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2" borderId="0" xfId="0" applyFont="1" applyFill="1"/>
    <xf numFmtId="165" fontId="15" fillId="2" borderId="0" xfId="0" applyNumberFormat="1" applyFont="1" applyFill="1"/>
    <xf numFmtId="166" fontId="7" fillId="0" borderId="0" xfId="0" applyNumberFormat="1" applyFont="1" applyFill="1"/>
    <xf numFmtId="166" fontId="4" fillId="0" borderId="0" xfId="0" applyNumberFormat="1" applyFont="1" applyFill="1"/>
    <xf numFmtId="168" fontId="8" fillId="0" borderId="0" xfId="0" applyNumberFormat="1" applyFont="1"/>
    <xf numFmtId="168" fontId="15" fillId="2" borderId="0" xfId="0" applyNumberFormat="1" applyFont="1" applyFill="1"/>
    <xf numFmtId="168" fontId="16" fillId="2" borderId="0" xfId="0" applyNumberFormat="1" applyFont="1" applyFill="1"/>
    <xf numFmtId="168" fontId="18" fillId="0" borderId="0" xfId="0" applyNumberFormat="1" applyFont="1" applyFill="1"/>
    <xf numFmtId="0" fontId="16" fillId="2" borderId="0" xfId="0" applyNumberFormat="1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165" fontId="27" fillId="2" borderId="0" xfId="0" applyNumberFormat="1" applyFont="1" applyFill="1"/>
    <xf numFmtId="168" fontId="28" fillId="2" borderId="0" xfId="0" applyNumberFormat="1" applyFont="1" applyFill="1"/>
    <xf numFmtId="165" fontId="29" fillId="0" borderId="0" xfId="0" applyNumberFormat="1" applyFont="1" applyFill="1"/>
    <xf numFmtId="165" fontId="30" fillId="0" borderId="0" xfId="0" applyNumberFormat="1" applyFont="1" applyFill="1"/>
    <xf numFmtId="166" fontId="30" fillId="0" borderId="0" xfId="0" applyNumberFormat="1" applyFont="1" applyFill="1"/>
    <xf numFmtId="165" fontId="18" fillId="0" borderId="0" xfId="0" applyNumberFormat="1" applyFont="1" applyFill="1"/>
    <xf numFmtId="166" fontId="18" fillId="0" borderId="0" xfId="0" applyNumberFormat="1" applyFont="1" applyFill="1"/>
    <xf numFmtId="165" fontId="18" fillId="2" borderId="0" xfId="0" applyNumberFormat="1" applyFont="1" applyFill="1"/>
    <xf numFmtId="168" fontId="18" fillId="2" borderId="0" xfId="0" applyNumberFormat="1" applyFont="1" applyFill="1"/>
    <xf numFmtId="0" fontId="31" fillId="0" borderId="0" xfId="0" applyFont="1"/>
    <xf numFmtId="165" fontId="32" fillId="2" borderId="0" xfId="0" applyNumberFormat="1" applyFont="1" applyFill="1"/>
    <xf numFmtId="168" fontId="32" fillId="2" borderId="0" xfId="0" applyNumberFormat="1" applyFont="1" applyFill="1"/>
    <xf numFmtId="166" fontId="33" fillId="2" borderId="0" xfId="0" applyNumberFormat="1" applyFont="1" applyFill="1"/>
    <xf numFmtId="166" fontId="34" fillId="2" borderId="0" xfId="0" applyNumberFormat="1" applyFont="1" applyFill="1"/>
    <xf numFmtId="166" fontId="35" fillId="2" borderId="0" xfId="0" applyNumberFormat="1" applyFont="1" applyFill="1"/>
    <xf numFmtId="166" fontId="35" fillId="2" borderId="0" xfId="0" applyNumberFormat="1" applyFont="1" applyFill="1" applyAlignment="1">
      <alignment horizontal="right"/>
    </xf>
    <xf numFmtId="168" fontId="35" fillId="2" borderId="0" xfId="0" applyNumberFormat="1" applyFont="1" applyFill="1"/>
    <xf numFmtId="166" fontId="36" fillId="2" borderId="0" xfId="0" applyNumberFormat="1" applyFont="1" applyFill="1"/>
    <xf numFmtId="166" fontId="37" fillId="2" borderId="0" xfId="0" applyNumberFormat="1" applyFont="1" applyFill="1" applyAlignment="1">
      <alignment horizontal="right"/>
    </xf>
    <xf numFmtId="168" fontId="37" fillId="2" borderId="0" xfId="0" applyNumberFormat="1" applyFont="1" applyFill="1"/>
    <xf numFmtId="0" fontId="38" fillId="2" borderId="0" xfId="0" applyFont="1" applyFill="1"/>
    <xf numFmtId="166" fontId="39" fillId="2" borderId="0" xfId="0" applyNumberFormat="1" applyFont="1" applyFill="1" applyAlignment="1">
      <alignment horizontal="right"/>
    </xf>
    <xf numFmtId="168" fontId="39" fillId="2" borderId="0" xfId="0" applyNumberFormat="1" applyFont="1" applyFill="1"/>
    <xf numFmtId="166" fontId="40" fillId="2" borderId="0" xfId="0" applyNumberFormat="1" applyFont="1" applyFill="1" applyAlignment="1">
      <alignment horizontal="right"/>
    </xf>
    <xf numFmtId="168" fontId="40" fillId="2" borderId="0" xfId="0" applyNumberFormat="1" applyFont="1" applyFill="1"/>
    <xf numFmtId="168" fontId="33" fillId="2" borderId="0" xfId="0" applyNumberFormat="1" applyFont="1" applyFill="1"/>
    <xf numFmtId="166" fontId="39" fillId="2" borderId="0" xfId="0" applyNumberFormat="1" applyFont="1" applyFill="1"/>
    <xf numFmtId="166" fontId="40" fillId="2" borderId="0" xfId="0" applyNumberFormat="1" applyFont="1" applyFill="1"/>
    <xf numFmtId="0" fontId="0" fillId="4" borderId="0" xfId="0" applyFill="1"/>
    <xf numFmtId="168" fontId="13" fillId="5" borderId="1" xfId="0" applyNumberFormat="1" applyFont="1" applyFill="1" applyBorder="1"/>
    <xf numFmtId="168" fontId="19" fillId="5" borderId="1" xfId="0" applyNumberFormat="1" applyFont="1" applyFill="1" applyBorder="1"/>
    <xf numFmtId="0" fontId="41" fillId="4" borderId="0" xfId="0" applyFont="1" applyFill="1"/>
    <xf numFmtId="0" fontId="41" fillId="0" borderId="0" xfId="0" applyFont="1"/>
    <xf numFmtId="0" fontId="41" fillId="0" borderId="0" xfId="0" applyFont="1" applyAlignment="1">
      <alignment horizontal="right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right"/>
    </xf>
    <xf numFmtId="169" fontId="29" fillId="0" borderId="0" xfId="0" applyNumberFormat="1" applyFont="1" applyFill="1"/>
    <xf numFmtId="0" fontId="10" fillId="0" borderId="0" xfId="0" applyFont="1" applyBorder="1"/>
    <xf numFmtId="3" fontId="27" fillId="2" borderId="0" xfId="0" applyNumberFormat="1" applyFont="1" applyFill="1"/>
    <xf numFmtId="3" fontId="42" fillId="2" borderId="0" xfId="0" applyNumberFormat="1" applyFont="1" applyFill="1"/>
    <xf numFmtId="166" fontId="43" fillId="2" borderId="0" xfId="0" applyNumberFormat="1" applyFont="1" applyFill="1" applyAlignment="1">
      <alignment horizontal="right"/>
    </xf>
    <xf numFmtId="0" fontId="44" fillId="0" borderId="0" xfId="0" applyFont="1"/>
    <xf numFmtId="14" fontId="23" fillId="0" borderId="0" xfId="0" applyNumberFormat="1" applyFont="1" applyAlignment="1"/>
    <xf numFmtId="0" fontId="26" fillId="0" borderId="0" xfId="0" applyFont="1" applyAlignment="1"/>
    <xf numFmtId="14" fontId="26" fillId="0" borderId="0" xfId="0" applyNumberFormat="1" applyFont="1" applyAlignment="1"/>
    <xf numFmtId="0" fontId="0" fillId="0" borderId="0" xfId="0" applyAlignment="1"/>
    <xf numFmtId="0" fontId="31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31" fillId="3" borderId="2" xfId="0" applyFont="1" applyFill="1" applyBorder="1"/>
    <xf numFmtId="0" fontId="0" fillId="3" borderId="2" xfId="0" applyFill="1" applyBorder="1"/>
    <xf numFmtId="14" fontId="0" fillId="3" borderId="2" xfId="0" applyNumberFormat="1" applyFill="1" applyBorder="1" applyAlignment="1">
      <alignment horizontal="left"/>
    </xf>
    <xf numFmtId="0" fontId="27" fillId="2" borderId="0" xfId="0" applyNumberFormat="1" applyFont="1" applyFill="1"/>
    <xf numFmtId="14" fontId="1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27" fillId="2" borderId="0" xfId="0" applyNumberFormat="1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5530B"/>
      <color rgb="FFFF9900"/>
      <color rgb="FFFFFFCC"/>
      <color rgb="FFFFFF99"/>
      <color rgb="FF0066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89313182219552E-2"/>
          <c:y val="0.11640696608615951"/>
          <c:w val="0.95829546883043992"/>
          <c:h val="0.809349220898258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FF0000">
                    <a:tint val="66000"/>
                    <a:satMod val="160000"/>
                  </a:srgbClr>
                </a:gs>
                <a:gs pos="50000">
                  <a:srgbClr val="FF0000">
                    <a:tint val="44500"/>
                    <a:satMod val="160000"/>
                  </a:srgbClr>
                </a:gs>
                <a:gs pos="100000">
                  <a:srgbClr val="FF0000">
                    <a:tint val="23500"/>
                    <a:satMod val="160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15000">
                    <a:schemeClr val="accent6">
                      <a:lumMod val="60000"/>
                      <a:lumOff val="40000"/>
                    </a:schemeClr>
                  </a:gs>
                  <a:gs pos="45000">
                    <a:schemeClr val="accent6">
                      <a:lumMod val="40000"/>
                      <a:lumOff val="60000"/>
                    </a:schemeClr>
                  </a:gs>
                  <a:gs pos="100000">
                    <a:schemeClr val="accent6">
                      <a:lumMod val="20000"/>
                      <a:lumOff val="8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712-4DD7-B652-353C94A745E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60000"/>
                      <a:lumOff val="40000"/>
                    </a:schemeClr>
                  </a:gs>
                  <a:gs pos="50000">
                    <a:schemeClr val="accent6">
                      <a:lumMod val="40000"/>
                      <a:lumOff val="60000"/>
                    </a:schemeClr>
                  </a:gs>
                  <a:gs pos="100000">
                    <a:schemeClr val="accent6">
                      <a:lumMod val="20000"/>
                      <a:lumOff val="8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2-4DD7-B652-353C94A745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'Проект 1'!$E$100:$E$101</c:f>
              <c:strCache>
                <c:ptCount val="2"/>
                <c:pt idx="0">
                  <c:v>Необходимо</c:v>
                </c:pt>
                <c:pt idx="1">
                  <c:v>Собранная сумма</c:v>
                </c:pt>
              </c:strCache>
            </c:strRef>
          </c:cat>
          <c:val>
            <c:numRef>
              <c:f>'Проект 1'!$F$100:$F$101</c:f>
              <c:numCache>
                <c:formatCode>#,##0</c:formatCode>
                <c:ptCount val="2"/>
                <c:pt idx="0">
                  <c:v>100000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2-4DD7-B652-353C94A74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71402752"/>
        <c:axId val="171404288"/>
      </c:barChart>
      <c:catAx>
        <c:axId val="1714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1404288"/>
        <c:crossesAt val="0"/>
        <c:auto val="1"/>
        <c:lblAlgn val="ctr"/>
        <c:lblOffset val="100"/>
        <c:noMultiLvlLbl val="0"/>
      </c:catAx>
      <c:valAx>
        <c:axId val="171404288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402752"/>
        <c:crosses val="autoZero"/>
        <c:crossBetween val="between"/>
        <c:majorUnit val="10000"/>
        <c:minorUnit val="28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92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89313182219552E-2"/>
          <c:y val="0.11640696608615951"/>
          <c:w val="0.95829546883043992"/>
          <c:h val="0.809349220898258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3">
                    <a:lumMod val="60000"/>
                    <a:lumOff val="40000"/>
                  </a:schemeClr>
                </a:gs>
                <a:gs pos="50000">
                  <a:schemeClr val="accent3">
                    <a:lumMod val="40000"/>
                    <a:lumOff val="60000"/>
                  </a:schemeClr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'Проект 2'!$E$100:$E$101</c:f>
              <c:strCache>
                <c:ptCount val="2"/>
                <c:pt idx="0">
                  <c:v>Необходимо</c:v>
                </c:pt>
                <c:pt idx="1">
                  <c:v>Собранная сумма</c:v>
                </c:pt>
              </c:strCache>
            </c:strRef>
          </c:cat>
          <c:val>
            <c:numRef>
              <c:f>'Проект 2'!$F$100:$F$101</c:f>
              <c:numCache>
                <c:formatCode>#,##0</c:formatCode>
                <c:ptCount val="2"/>
                <c:pt idx="0">
                  <c:v>100001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9-447F-8F08-558438245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214643456"/>
        <c:axId val="214644992"/>
      </c:barChart>
      <c:catAx>
        <c:axId val="2146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14644992"/>
        <c:crossesAt val="0"/>
        <c:auto val="1"/>
        <c:lblAlgn val="ctr"/>
        <c:lblOffset val="100"/>
        <c:noMultiLvlLbl val="0"/>
      </c:catAx>
      <c:valAx>
        <c:axId val="214644992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643456"/>
        <c:crosses val="autoZero"/>
        <c:crossBetween val="between"/>
        <c:majorUnit val="10000"/>
        <c:minorUnit val="28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89313182219552E-2"/>
          <c:y val="0.11640696608615951"/>
          <c:w val="0.95829546883043992"/>
          <c:h val="0.8093492208982584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'Проект 3'!$E$100:$E$101</c:f>
              <c:strCache>
                <c:ptCount val="2"/>
                <c:pt idx="0">
                  <c:v>Необходимо</c:v>
                </c:pt>
                <c:pt idx="1">
                  <c:v>Собранная сумма</c:v>
                </c:pt>
              </c:strCache>
            </c:strRef>
          </c:cat>
          <c:val>
            <c:numRef>
              <c:f>'Проект 3'!$F$100:$F$101</c:f>
              <c:numCache>
                <c:formatCode>#,##0</c:formatCode>
                <c:ptCount val="2"/>
                <c:pt idx="0">
                  <c:v>100002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A-414C-B5C9-B87DC10FC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214695296"/>
        <c:axId val="214451328"/>
      </c:barChart>
      <c:catAx>
        <c:axId val="2146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14451328"/>
        <c:crossesAt val="0"/>
        <c:auto val="1"/>
        <c:lblAlgn val="ctr"/>
        <c:lblOffset val="100"/>
        <c:noMultiLvlLbl val="0"/>
      </c:catAx>
      <c:valAx>
        <c:axId val="214451328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695296"/>
        <c:crosses val="autoZero"/>
        <c:crossBetween val="between"/>
        <c:majorUnit val="10000"/>
        <c:minorUnit val="28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 anchor="ctr" anchorCtr="1"/>
          <a:lstStyle/>
          <a:p>
            <a:pPr>
              <a:defRPr lang="en-US" sz="5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ru-RU" sz="5000">
                <a:latin typeface="Arial" panose="020B0604020202020204" pitchFamily="34" charset="0"/>
                <a:cs typeface="Arial" panose="020B0604020202020204" pitchFamily="34" charset="0"/>
              </a:rPr>
              <a:t>Сумма по проектам</a:t>
            </a:r>
            <a:endParaRPr lang="lv-LV" sz="5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9701040536449633"/>
          <c:y val="8.864656087829797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251710963784411E-2"/>
          <c:y val="6.203792124161904E-2"/>
          <c:w val="0.94574302892772022"/>
          <c:h val="0.8093492208982584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>
                <a:gsLst>
                  <a:gs pos="33000">
                    <a:srgbClr val="F5530B">
                      <a:alpha val="85000"/>
                    </a:srgbClr>
                  </a:gs>
                  <a:gs pos="100000">
                    <a:schemeClr val="bg1"/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EA8-40CE-A13B-41EB8C7C3084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chemeClr val="accent3">
                      <a:lumMod val="40000"/>
                      <a:lumOff val="60000"/>
                    </a:schemeClr>
                  </a:gs>
                  <a:gs pos="100000">
                    <a:schemeClr val="accent3">
                      <a:lumMod val="20000"/>
                      <a:lumOff val="80000"/>
                    </a:scheme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45F-4030-B9EC-09945704ED6D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tx2">
                      <a:lumMod val="60000"/>
                      <a:lumOff val="40000"/>
                    </a:scheme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chemeClr val="tx2">
                      <a:lumMod val="20000"/>
                      <a:lumOff val="80000"/>
                    </a:scheme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45F-4030-B9EC-09945704ED6D}"/>
              </c:ext>
            </c:extLst>
          </c:dPt>
          <c:dPt>
            <c:idx val="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7-6D6C-4DE3-8EA1-13509E81F5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0"/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Итого!$C$100:$C$102</c:f>
              <c:strCache>
                <c:ptCount val="3"/>
                <c:pt idx="0">
                  <c:v>Проект - "7 чудес Плесецкого района"</c:v>
                </c:pt>
                <c:pt idx="1">
                  <c:v>Проект - "Быть услышанным"</c:v>
                </c:pt>
                <c:pt idx="2">
                  <c:v>Проект - "Федорова гора"</c:v>
                </c:pt>
              </c:strCache>
            </c:strRef>
          </c:cat>
          <c:val>
            <c:numRef>
              <c:f>Итого!$D$100:$D$102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5F-4030-B9EC-09945704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514304"/>
        <c:axId val="214524288"/>
      </c:barChart>
      <c:catAx>
        <c:axId val="214514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/>
        </c:spPr>
        <c:txPr>
          <a:bodyPr rot="0" vert="horz"/>
          <a:lstStyle/>
          <a:p>
            <a:pPr>
              <a:defRPr lang="en-US" sz="3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mbria"/>
                <a:cs typeface="Arial" panose="020B0604020202020204" pitchFamily="34" charset="0"/>
              </a:defRPr>
            </a:pPr>
            <a:endParaRPr lang="ru-RU"/>
          </a:p>
        </c:txPr>
        <c:crossAx val="214524288"/>
        <c:crossesAt val="0"/>
        <c:auto val="1"/>
        <c:lblAlgn val="ctr"/>
        <c:lblOffset val="100"/>
        <c:noMultiLvlLbl val="0"/>
      </c:catAx>
      <c:valAx>
        <c:axId val="21452428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₽" sourceLinked="0"/>
        <c:majorTickMark val="out"/>
        <c:minorTickMark val="none"/>
        <c:tickLblPos val="none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214514304"/>
        <c:crosses val="autoZero"/>
        <c:crossBetween val="between"/>
        <c:majorUnit val="15000"/>
        <c:minorUnit val="280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2624137</xdr:colOff>
      <xdr:row>3</xdr:row>
      <xdr:rowOff>114300</xdr:rowOff>
    </xdr:from>
    <xdr:to>
      <xdr:col>50</xdr:col>
      <xdr:colOff>507999</xdr:colOff>
      <xdr:row>38</xdr:row>
      <xdr:rowOff>380999</xdr:rowOff>
    </xdr:to>
    <xdr:graphicFrame macro="">
      <xdr:nvGraphicFramePr>
        <xdr:cNvPr id="21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2619375</xdr:colOff>
      <xdr:row>3</xdr:row>
      <xdr:rowOff>129886</xdr:rowOff>
    </xdr:from>
    <xdr:to>
      <xdr:col>9</xdr:col>
      <xdr:colOff>182467</xdr:colOff>
      <xdr:row>8</xdr:row>
      <xdr:rowOff>383031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5284" y="2879147"/>
          <a:ext cx="2087467" cy="211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3</xdr:row>
      <xdr:rowOff>114300</xdr:rowOff>
    </xdr:from>
    <xdr:to>
      <xdr:col>49</xdr:col>
      <xdr:colOff>486832</xdr:colOff>
      <xdr:row>38</xdr:row>
      <xdr:rowOff>533400</xdr:rowOff>
    </xdr:to>
    <xdr:graphicFrame macro="">
      <xdr:nvGraphicFramePr>
        <xdr:cNvPr id="1300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402166</xdr:colOff>
      <xdr:row>3</xdr:row>
      <xdr:rowOff>132293</xdr:rowOff>
    </xdr:from>
    <xdr:to>
      <xdr:col>10</xdr:col>
      <xdr:colOff>65088</xdr:colOff>
      <xdr:row>9</xdr:row>
      <xdr:rowOff>233904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8499" y="2206626"/>
          <a:ext cx="2202922" cy="2175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3</xdr:row>
      <xdr:rowOff>114300</xdr:rowOff>
    </xdr:from>
    <xdr:to>
      <xdr:col>50</xdr:col>
      <xdr:colOff>550332</xdr:colOff>
      <xdr:row>38</xdr:row>
      <xdr:rowOff>533400</xdr:rowOff>
    </xdr:to>
    <xdr:graphicFrame macro="">
      <xdr:nvGraphicFramePr>
        <xdr:cNvPr id="13107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248707</xdr:colOff>
      <xdr:row>4</xdr:row>
      <xdr:rowOff>105833</xdr:rowOff>
    </xdr:from>
    <xdr:to>
      <xdr:col>9</xdr:col>
      <xdr:colOff>562504</xdr:colOff>
      <xdr:row>9</xdr:row>
      <xdr:rowOff>376778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040" y="2349500"/>
          <a:ext cx="2218797" cy="21759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39931</xdr:colOff>
      <xdr:row>3</xdr:row>
      <xdr:rowOff>38485</xdr:rowOff>
    </xdr:from>
    <xdr:to>
      <xdr:col>44</xdr:col>
      <xdr:colOff>84666</xdr:colOff>
      <xdr:row>25</xdr:row>
      <xdr:rowOff>388216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609600</xdr:colOff>
      <xdr:row>2</xdr:row>
      <xdr:rowOff>342900</xdr:rowOff>
    </xdr:from>
    <xdr:to>
      <xdr:col>2</xdr:col>
      <xdr:colOff>5833533</xdr:colOff>
      <xdr:row>21</xdr:row>
      <xdr:rowOff>137381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" y="1689100"/>
          <a:ext cx="9999133" cy="97766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17</xdr:row>
      <xdr:rowOff>28575</xdr:rowOff>
    </xdr:from>
    <xdr:to>
      <xdr:col>1</xdr:col>
      <xdr:colOff>1943100</xdr:colOff>
      <xdr:row>23</xdr:row>
      <xdr:rowOff>219033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2781300"/>
          <a:ext cx="1828799" cy="1162008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539750</xdr:colOff>
      <xdr:row>30</xdr:row>
      <xdr:rowOff>104774</xdr:rowOff>
    </xdr:from>
    <xdr:to>
      <xdr:col>1</xdr:col>
      <xdr:colOff>2594811</xdr:colOff>
      <xdr:row>42</xdr:row>
      <xdr:rowOff>76199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9750" y="7267574"/>
          <a:ext cx="2664661" cy="1876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2352675</xdr:colOff>
      <xdr:row>51</xdr:row>
      <xdr:rowOff>16505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7448550"/>
          <a:ext cx="2352675" cy="826130"/>
        </a:xfrm>
        <a:prstGeom prst="rect">
          <a:avLst/>
        </a:prstGeom>
      </xdr:spPr>
    </xdr:pic>
    <xdr:clientData/>
  </xdr:twoCellAnchor>
  <xdr:twoCellAnchor editAs="oneCell">
    <xdr:from>
      <xdr:col>1</xdr:col>
      <xdr:colOff>80602</xdr:colOff>
      <xdr:row>53</xdr:row>
      <xdr:rowOff>95250</xdr:rowOff>
    </xdr:from>
    <xdr:to>
      <xdr:col>1</xdr:col>
      <xdr:colOff>5809322</xdr:colOff>
      <xdr:row>72</xdr:row>
      <xdr:rowOff>114300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0202" y="10915650"/>
          <a:ext cx="5833495" cy="3035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74</xdr:row>
      <xdr:rowOff>80135</xdr:rowOff>
    </xdr:from>
    <xdr:to>
      <xdr:col>1</xdr:col>
      <xdr:colOff>4238626</xdr:colOff>
      <xdr:row>84</xdr:row>
      <xdr:rowOff>133350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7226" y="12062585"/>
          <a:ext cx="4191000" cy="167246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381001</xdr:colOff>
      <xdr:row>9</xdr:row>
      <xdr:rowOff>114300</xdr:rowOff>
    </xdr:from>
    <xdr:to>
      <xdr:col>1</xdr:col>
      <xdr:colOff>2895601</xdr:colOff>
      <xdr:row>9</xdr:row>
      <xdr:rowOff>1132646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90601" y="1571625"/>
          <a:ext cx="2514600" cy="1018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530B"/>
  </sheetPr>
  <dimension ref="B1:AB103"/>
  <sheetViews>
    <sheetView showGridLines="0" tabSelected="1" zoomScale="25" zoomScaleNormal="25" zoomScaleSheetLayoutView="43" zoomScalePageLayoutView="85" workbookViewId="0">
      <selection activeCell="B6" sqref="B6"/>
    </sheetView>
  </sheetViews>
  <sheetFormatPr defaultColWidth="9.1796875" defaultRowHeight="13"/>
  <cols>
    <col min="1" max="1" width="9.1796875" style="1"/>
    <col min="2" max="2" width="25.54296875" style="1" customWidth="1"/>
    <col min="3" max="3" width="29.54296875" style="1" customWidth="1"/>
    <col min="4" max="4" width="31.26953125" style="1" customWidth="1"/>
    <col min="5" max="5" width="31.81640625" style="1" customWidth="1"/>
    <col min="6" max="6" width="40.453125" style="1" customWidth="1"/>
    <col min="7" max="22" width="9.1796875" style="1" customWidth="1"/>
    <col min="23" max="23" width="9.1796875" style="3" customWidth="1"/>
    <col min="24" max="24" width="9.1796875" style="1" customWidth="1"/>
    <col min="25" max="26" width="3" style="1" customWidth="1"/>
    <col min="27" max="27" width="9.1796875" style="1" customWidth="1"/>
    <col min="28" max="28" width="9.1796875" style="3" customWidth="1"/>
    <col min="29" max="16384" width="9.1796875" style="1"/>
  </cols>
  <sheetData>
    <row r="1" spans="2:28" s="34" customFormat="1" ht="62">
      <c r="B1" s="32" t="s">
        <v>3</v>
      </c>
      <c r="C1" s="33"/>
      <c r="W1" s="35"/>
      <c r="AB1" s="35"/>
    </row>
    <row r="2" spans="2:28" s="34" customFormat="1" ht="63.75" customHeight="1">
      <c r="B2" s="36" t="str">
        <f>'Инструкция и данные'!B5</f>
        <v>Инициатор проекта: Автономная некоммерческая организация «Дом ремесел »</v>
      </c>
      <c r="C2" s="37"/>
      <c r="W2" s="35"/>
      <c r="AB2" s="35"/>
    </row>
    <row r="3" spans="2:28" ht="90.5">
      <c r="B3" s="81">
        <f>'Инструкция и данные'!B3</f>
        <v>44187</v>
      </c>
      <c r="C3" s="82"/>
      <c r="G3" s="38" t="str">
        <f>'Инструкция и данные'!C5</f>
        <v>Проект - "7 чудес Плесецкого района"</v>
      </c>
    </row>
    <row r="4" spans="2:28" ht="32.25" customHeight="1"/>
    <row r="5" spans="2:28" ht="23.15" customHeight="1">
      <c r="B5" s="25"/>
      <c r="C5" s="25"/>
      <c r="D5" s="25"/>
      <c r="E5" s="25"/>
      <c r="F5" s="25"/>
    </row>
    <row r="6" spans="2:28" ht="31">
      <c r="B6" s="68"/>
      <c r="C6" s="68"/>
      <c r="D6" s="68"/>
      <c r="E6" s="68"/>
      <c r="F6" s="25"/>
    </row>
    <row r="7" spans="2:28" ht="31">
      <c r="B7" s="68"/>
      <c r="C7" s="68"/>
      <c r="D7" s="68"/>
      <c r="E7" s="68"/>
      <c r="F7" s="25"/>
    </row>
    <row r="8" spans="2:28" ht="31">
      <c r="B8" s="68"/>
      <c r="C8" s="68"/>
      <c r="D8" s="68"/>
      <c r="E8" s="68"/>
      <c r="F8" s="25"/>
    </row>
    <row r="9" spans="2:28" ht="31">
      <c r="B9" s="68"/>
      <c r="C9" s="68"/>
      <c r="D9" s="68"/>
      <c r="E9" s="68"/>
      <c r="F9" s="25"/>
    </row>
    <row r="10" spans="2:28" ht="31">
      <c r="B10" s="68"/>
      <c r="C10" s="68"/>
      <c r="D10" s="68"/>
      <c r="E10" s="69"/>
      <c r="F10" s="25"/>
    </row>
    <row r="11" spans="2:28" ht="31">
      <c r="B11" s="68"/>
      <c r="C11" s="68"/>
      <c r="D11" s="68"/>
      <c r="E11" s="68"/>
      <c r="F11" s="25"/>
    </row>
    <row r="12" spans="2:28" ht="31">
      <c r="B12" s="68"/>
      <c r="C12" s="68"/>
      <c r="D12" s="68"/>
      <c r="E12" s="68"/>
      <c r="F12" s="25"/>
    </row>
    <row r="13" spans="2:28" ht="31">
      <c r="B13" s="68"/>
      <c r="C13" s="68"/>
      <c r="D13" s="68"/>
      <c r="E13" s="68"/>
      <c r="F13" s="25"/>
    </row>
    <row r="14" spans="2:28" ht="31">
      <c r="B14" s="68"/>
      <c r="C14" s="68"/>
      <c r="D14" s="68"/>
      <c r="E14" s="68"/>
      <c r="F14" s="25"/>
    </row>
    <row r="15" spans="2:28" ht="31">
      <c r="B15" s="68"/>
      <c r="C15" s="68"/>
      <c r="D15" s="68"/>
      <c r="E15" s="68"/>
      <c r="F15" s="25"/>
    </row>
    <row r="16" spans="2:28" ht="31">
      <c r="B16" s="68"/>
      <c r="C16" s="68"/>
      <c r="D16" s="68"/>
      <c r="E16" s="68"/>
      <c r="F16" s="25"/>
    </row>
    <row r="17" spans="2:6" ht="31">
      <c r="B17" s="68"/>
      <c r="C17" s="68"/>
      <c r="D17" s="68"/>
      <c r="E17" s="68"/>
      <c r="F17" s="25"/>
    </row>
    <row r="18" spans="2:6" ht="31">
      <c r="B18" s="68"/>
      <c r="C18" s="68"/>
      <c r="D18" s="68"/>
      <c r="E18" s="68"/>
      <c r="F18" s="25"/>
    </row>
    <row r="19" spans="2:6" ht="31">
      <c r="B19" s="68"/>
      <c r="C19" s="68"/>
      <c r="D19" s="68"/>
      <c r="E19" s="68"/>
      <c r="F19" s="25"/>
    </row>
    <row r="20" spans="2:6" ht="31">
      <c r="B20" s="68"/>
      <c r="C20" s="68"/>
      <c r="D20" s="68"/>
      <c r="E20" s="68"/>
      <c r="F20" s="25"/>
    </row>
    <row r="21" spans="2:6" ht="31">
      <c r="B21" s="68"/>
      <c r="C21" s="68"/>
      <c r="D21" s="68"/>
      <c r="E21" s="68"/>
      <c r="F21" s="25"/>
    </row>
    <row r="22" spans="2:6" ht="31">
      <c r="B22" s="68"/>
      <c r="C22" s="68"/>
      <c r="D22" s="68"/>
      <c r="E22" s="68"/>
      <c r="F22" s="25"/>
    </row>
    <row r="23" spans="2:6" ht="31">
      <c r="B23" s="68"/>
      <c r="C23" s="68"/>
      <c r="D23" s="68"/>
      <c r="E23" s="68"/>
      <c r="F23" s="25"/>
    </row>
    <row r="24" spans="2:6" ht="31">
      <c r="B24" s="68"/>
      <c r="C24" s="68"/>
      <c r="D24" s="68"/>
      <c r="E24" s="68"/>
      <c r="F24" s="25"/>
    </row>
    <row r="25" spans="2:6" ht="31">
      <c r="B25" s="68"/>
      <c r="C25" s="68"/>
      <c r="D25" s="68"/>
      <c r="E25" s="68"/>
      <c r="F25" s="25"/>
    </row>
    <row r="26" spans="2:6" ht="31">
      <c r="B26" s="68"/>
      <c r="C26" s="68"/>
      <c r="D26" s="68"/>
      <c r="E26" s="68"/>
      <c r="F26" s="25"/>
    </row>
    <row r="27" spans="2:6" ht="31">
      <c r="B27" s="68"/>
      <c r="C27" s="68"/>
      <c r="D27" s="68"/>
      <c r="E27" s="68"/>
      <c r="F27" s="25"/>
    </row>
    <row r="28" spans="2:6" ht="31">
      <c r="B28" s="68"/>
      <c r="C28" s="68"/>
      <c r="D28" s="68"/>
      <c r="E28" s="68"/>
      <c r="F28" s="25"/>
    </row>
    <row r="29" spans="2:6" ht="31">
      <c r="B29" s="68"/>
      <c r="C29" s="68"/>
      <c r="D29" s="68"/>
      <c r="E29" s="68"/>
      <c r="F29" s="25"/>
    </row>
    <row r="30" spans="2:6" ht="31">
      <c r="B30" s="68"/>
      <c r="C30" s="68"/>
      <c r="D30" s="68"/>
      <c r="E30" s="68"/>
      <c r="F30" s="25"/>
    </row>
    <row r="31" spans="2:6" ht="31">
      <c r="B31" s="68"/>
      <c r="C31" s="68"/>
      <c r="D31" s="68"/>
      <c r="E31" s="68"/>
      <c r="F31" s="25"/>
    </row>
    <row r="32" spans="2:6" ht="31">
      <c r="B32" s="68"/>
      <c r="C32" s="68"/>
      <c r="D32" s="68"/>
      <c r="E32" s="68"/>
      <c r="F32" s="25"/>
    </row>
    <row r="33" spans="2:6" ht="31">
      <c r="B33" s="68"/>
      <c r="C33" s="68"/>
      <c r="D33" s="68"/>
      <c r="E33" s="68"/>
      <c r="F33" s="25"/>
    </row>
    <row r="34" spans="2:6" ht="31">
      <c r="B34" s="68"/>
      <c r="C34" s="68"/>
      <c r="D34" s="68"/>
      <c r="E34" s="68"/>
      <c r="F34" s="25"/>
    </row>
    <row r="35" spans="2:6" ht="31">
      <c r="B35" s="68"/>
      <c r="C35" s="68"/>
      <c r="D35" s="68"/>
      <c r="E35" s="68"/>
      <c r="F35" s="25"/>
    </row>
    <row r="36" spans="2:6" ht="23.15" customHeight="1">
      <c r="B36" s="25"/>
      <c r="C36" s="25"/>
      <c r="D36" s="25"/>
      <c r="E36" s="25"/>
      <c r="F36" s="25"/>
    </row>
    <row r="37" spans="2:6" ht="23.15" customHeight="1">
      <c r="B37" s="25"/>
      <c r="C37" s="51"/>
      <c r="D37" s="51"/>
      <c r="E37" s="51"/>
      <c r="F37" s="51"/>
    </row>
    <row r="38" spans="2:6" ht="30.25" customHeight="1">
      <c r="B38" s="26"/>
      <c r="C38" s="52"/>
      <c r="D38" s="53"/>
      <c r="E38" s="54"/>
      <c r="F38" s="55"/>
    </row>
    <row r="39" spans="2:6" ht="45" customHeight="1">
      <c r="B39" s="26"/>
      <c r="C39" s="52"/>
      <c r="D39" s="56"/>
      <c r="E39" s="57"/>
      <c r="F39" s="58"/>
    </row>
    <row r="40" spans="2:6">
      <c r="C40" s="59"/>
      <c r="D40" s="59"/>
      <c r="E40" s="59"/>
      <c r="F40" s="59"/>
    </row>
    <row r="41" spans="2:6">
      <c r="C41" s="59"/>
      <c r="D41" s="59"/>
      <c r="E41" s="59"/>
      <c r="F41" s="59"/>
    </row>
    <row r="42" spans="2:6">
      <c r="C42" s="59"/>
      <c r="D42" s="59"/>
      <c r="E42" s="59"/>
      <c r="F42" s="59"/>
    </row>
    <row r="43" spans="2:6">
      <c r="C43" s="59"/>
      <c r="D43" s="59"/>
      <c r="E43" s="59"/>
      <c r="F43" s="59"/>
    </row>
    <row r="44" spans="2:6">
      <c r="C44" s="59"/>
      <c r="D44" s="59"/>
      <c r="E44" s="59"/>
      <c r="F44" s="59"/>
    </row>
    <row r="45" spans="2:6">
      <c r="C45" s="59"/>
      <c r="D45" s="59"/>
      <c r="E45" s="59"/>
      <c r="F45" s="59"/>
    </row>
    <row r="46" spans="2:6">
      <c r="C46" s="59"/>
      <c r="D46" s="59"/>
      <c r="E46" s="59"/>
      <c r="F46" s="59"/>
    </row>
    <row r="47" spans="2:6">
      <c r="C47" s="59"/>
      <c r="D47" s="59"/>
      <c r="E47" s="59"/>
      <c r="F47" s="59"/>
    </row>
    <row r="48" spans="2:6">
      <c r="C48" s="59"/>
      <c r="D48" s="59"/>
      <c r="E48" s="59"/>
      <c r="F48" s="59"/>
    </row>
    <row r="98" spans="2:28" ht="36">
      <c r="E98" s="12"/>
      <c r="F98" s="12"/>
      <c r="G98" s="12"/>
    </row>
    <row r="99" spans="2:28" s="20" customFormat="1" ht="46.5">
      <c r="B99" s="20" t="s">
        <v>34</v>
      </c>
      <c r="W99" s="76"/>
      <c r="AB99" s="76"/>
    </row>
    <row r="100" spans="2:28" s="20" customFormat="1" ht="47.5">
      <c r="D100" s="80"/>
      <c r="E100" s="79" t="s">
        <v>0</v>
      </c>
      <c r="F100" s="77">
        <f>'Инструкция и данные'!$D$5</f>
        <v>100000</v>
      </c>
      <c r="W100" s="76"/>
      <c r="AB100" s="76"/>
    </row>
    <row r="101" spans="2:28" s="20" customFormat="1" ht="46.5">
      <c r="D101" s="80"/>
      <c r="E101" s="79" t="s">
        <v>1</v>
      </c>
      <c r="F101" s="78">
        <f>SUM(B6:E35)</f>
        <v>0</v>
      </c>
      <c r="W101" s="76"/>
      <c r="AB101" s="76"/>
    </row>
    <row r="102" spans="2:28" ht="36">
      <c r="E102" s="12"/>
      <c r="F102" s="12"/>
      <c r="G102" s="12"/>
    </row>
    <row r="103" spans="2:28" ht="36">
      <c r="E103" s="12"/>
      <c r="F103" s="12"/>
      <c r="G103" s="12"/>
    </row>
  </sheetData>
  <mergeCells count="1">
    <mergeCell ref="B3:C3"/>
  </mergeCell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B101"/>
  <sheetViews>
    <sheetView showGridLines="0" zoomScale="25" zoomScaleNormal="25" zoomScaleSheetLayoutView="43" workbookViewId="0">
      <selection activeCell="B6" sqref="B6"/>
    </sheetView>
  </sheetViews>
  <sheetFormatPr defaultColWidth="9.1796875" defaultRowHeight="13"/>
  <cols>
    <col min="1" max="1" width="9.1796875" style="1"/>
    <col min="2" max="2" width="25.54296875" style="1" customWidth="1"/>
    <col min="3" max="3" width="29.54296875" style="1" customWidth="1"/>
    <col min="4" max="4" width="31.26953125" style="1" customWidth="1"/>
    <col min="5" max="5" width="31.81640625" style="1" customWidth="1"/>
    <col min="6" max="6" width="40.453125" style="1" customWidth="1"/>
    <col min="7" max="22" width="9.1796875" style="1" customWidth="1"/>
    <col min="23" max="23" width="9.1796875" style="3" customWidth="1"/>
    <col min="24" max="24" width="9.1796875" style="1" customWidth="1"/>
    <col min="25" max="26" width="3" style="1" customWidth="1"/>
    <col min="27" max="27" width="9.1796875" style="1" customWidth="1"/>
    <col min="28" max="28" width="9.1796875" style="3" customWidth="1"/>
    <col min="29" max="16384" width="9.1796875" style="1"/>
  </cols>
  <sheetData>
    <row r="1" spans="2:28" ht="60.5">
      <c r="B1" s="32" t="s">
        <v>3</v>
      </c>
      <c r="C1" s="21"/>
    </row>
    <row r="2" spans="2:28" s="34" customFormat="1" ht="63.75" customHeight="1">
      <c r="B2" s="36" t="str">
        <f>'Инструкция и данные'!B6</f>
        <v>Инициатор проекта: Архангельское региональное отделение  «Всероссийское общество глухих»</v>
      </c>
      <c r="C2" s="37"/>
      <c r="W2" s="35"/>
      <c r="AB2" s="35"/>
    </row>
    <row r="3" spans="2:28" ht="90.5">
      <c r="B3" s="83">
        <f>'Инструкция и данные'!B3</f>
        <v>44187</v>
      </c>
      <c r="C3" s="82"/>
      <c r="G3" s="38" t="str">
        <f>'Инструкция и данные'!C6</f>
        <v>Проект - "Быть услышанным"</v>
      </c>
    </row>
    <row r="5" spans="2:28" ht="23.15" customHeight="1">
      <c r="B5" s="25"/>
      <c r="C5" s="25"/>
      <c r="D5" s="25"/>
      <c r="E5" s="25"/>
      <c r="F5" s="25"/>
    </row>
    <row r="6" spans="2:28" ht="31">
      <c r="B6" s="68"/>
      <c r="C6" s="68"/>
      <c r="D6" s="68"/>
      <c r="E6" s="68"/>
      <c r="F6" s="25"/>
    </row>
    <row r="7" spans="2:28" ht="31">
      <c r="B7" s="68"/>
      <c r="C7" s="68"/>
      <c r="D7" s="68"/>
      <c r="E7" s="68"/>
      <c r="F7" s="25"/>
    </row>
    <row r="8" spans="2:28" ht="31">
      <c r="B8" s="68"/>
      <c r="C8" s="68"/>
      <c r="D8" s="68"/>
      <c r="E8" s="68"/>
      <c r="F8" s="25"/>
    </row>
    <row r="9" spans="2:28" ht="31">
      <c r="B9" s="68"/>
      <c r="C9" s="68"/>
      <c r="D9" s="68"/>
      <c r="E9" s="68"/>
      <c r="F9" s="25"/>
    </row>
    <row r="10" spans="2:28" ht="31">
      <c r="B10" s="68"/>
      <c r="C10" s="68"/>
      <c r="D10" s="68"/>
      <c r="E10" s="68"/>
      <c r="F10" s="25"/>
    </row>
    <row r="11" spans="2:28" ht="31">
      <c r="B11" s="68"/>
      <c r="C11" s="68"/>
      <c r="D11" s="68"/>
      <c r="E11" s="68"/>
      <c r="F11" s="25"/>
    </row>
    <row r="12" spans="2:28" ht="31">
      <c r="B12" s="68"/>
      <c r="C12" s="68"/>
      <c r="D12" s="68"/>
      <c r="E12" s="68"/>
      <c r="F12" s="25"/>
    </row>
    <row r="13" spans="2:28" ht="31">
      <c r="B13" s="68"/>
      <c r="C13" s="68"/>
      <c r="D13" s="68"/>
      <c r="E13" s="68"/>
      <c r="F13" s="25"/>
    </row>
    <row r="14" spans="2:28" ht="31">
      <c r="B14" s="68"/>
      <c r="C14" s="68"/>
      <c r="D14" s="68"/>
      <c r="E14" s="68"/>
      <c r="F14" s="25"/>
    </row>
    <row r="15" spans="2:28" ht="31">
      <c r="B15" s="68"/>
      <c r="C15" s="68"/>
      <c r="D15" s="68"/>
      <c r="E15" s="68"/>
      <c r="F15" s="25"/>
    </row>
    <row r="16" spans="2:28" ht="31">
      <c r="B16" s="68"/>
      <c r="C16" s="68"/>
      <c r="D16" s="68"/>
      <c r="E16" s="68"/>
      <c r="F16" s="25"/>
    </row>
    <row r="17" spans="2:6" ht="31">
      <c r="B17" s="68"/>
      <c r="C17" s="68"/>
      <c r="D17" s="68"/>
      <c r="E17" s="68"/>
      <c r="F17" s="25"/>
    </row>
    <row r="18" spans="2:6" ht="31">
      <c r="B18" s="68"/>
      <c r="C18" s="68"/>
      <c r="D18" s="68"/>
      <c r="E18" s="68"/>
      <c r="F18" s="25"/>
    </row>
    <row r="19" spans="2:6" ht="31">
      <c r="B19" s="68"/>
      <c r="C19" s="68"/>
      <c r="D19" s="68"/>
      <c r="E19" s="68"/>
      <c r="F19" s="25"/>
    </row>
    <row r="20" spans="2:6" ht="31">
      <c r="B20" s="68"/>
      <c r="C20" s="68"/>
      <c r="D20" s="68"/>
      <c r="E20" s="68"/>
      <c r="F20" s="25"/>
    </row>
    <row r="21" spans="2:6" ht="31">
      <c r="B21" s="68"/>
      <c r="C21" s="68"/>
      <c r="D21" s="68"/>
      <c r="E21" s="68"/>
      <c r="F21" s="25"/>
    </row>
    <row r="22" spans="2:6" ht="31">
      <c r="B22" s="68"/>
      <c r="C22" s="68"/>
      <c r="D22" s="68"/>
      <c r="E22" s="68"/>
      <c r="F22" s="25"/>
    </row>
    <row r="23" spans="2:6" ht="31">
      <c r="B23" s="68"/>
      <c r="C23" s="68"/>
      <c r="D23" s="68"/>
      <c r="E23" s="68"/>
      <c r="F23" s="25"/>
    </row>
    <row r="24" spans="2:6" ht="31">
      <c r="B24" s="68"/>
      <c r="C24" s="68"/>
      <c r="D24" s="68"/>
      <c r="E24" s="68"/>
      <c r="F24" s="25"/>
    </row>
    <row r="25" spans="2:6" ht="31">
      <c r="B25" s="68"/>
      <c r="C25" s="68"/>
      <c r="D25" s="68"/>
      <c r="E25" s="68"/>
      <c r="F25" s="25"/>
    </row>
    <row r="26" spans="2:6" ht="31">
      <c r="B26" s="68"/>
      <c r="C26" s="68"/>
      <c r="D26" s="68"/>
      <c r="E26" s="68"/>
      <c r="F26" s="25"/>
    </row>
    <row r="27" spans="2:6" ht="31">
      <c r="B27" s="68"/>
      <c r="C27" s="68"/>
      <c r="D27" s="68"/>
      <c r="E27" s="68"/>
      <c r="F27" s="25"/>
    </row>
    <row r="28" spans="2:6" ht="31">
      <c r="B28" s="68"/>
      <c r="C28" s="68"/>
      <c r="D28" s="68"/>
      <c r="E28" s="68"/>
      <c r="F28" s="25"/>
    </row>
    <row r="29" spans="2:6" ht="31">
      <c r="B29" s="68"/>
      <c r="C29" s="68"/>
      <c r="D29" s="68"/>
      <c r="E29" s="68"/>
      <c r="F29" s="25"/>
    </row>
    <row r="30" spans="2:6" ht="31">
      <c r="B30" s="68"/>
      <c r="C30" s="68"/>
      <c r="D30" s="68"/>
      <c r="E30" s="68"/>
      <c r="F30" s="25"/>
    </row>
    <row r="31" spans="2:6" ht="31">
      <c r="B31" s="68"/>
      <c r="C31" s="68"/>
      <c r="D31" s="68"/>
      <c r="E31" s="68"/>
      <c r="F31" s="25"/>
    </row>
    <row r="32" spans="2:6" ht="31">
      <c r="B32" s="68"/>
      <c r="C32" s="68"/>
      <c r="D32" s="68"/>
      <c r="E32" s="68"/>
      <c r="F32" s="25"/>
    </row>
    <row r="33" spans="2:8" ht="31">
      <c r="B33" s="68"/>
      <c r="C33" s="68"/>
      <c r="D33" s="68"/>
      <c r="E33" s="68"/>
      <c r="F33" s="25"/>
    </row>
    <row r="34" spans="2:8" ht="31">
      <c r="B34" s="68"/>
      <c r="C34" s="68"/>
      <c r="D34" s="68"/>
      <c r="E34" s="68"/>
      <c r="F34" s="25"/>
    </row>
    <row r="35" spans="2:8" ht="31">
      <c r="B35" s="68"/>
      <c r="C35" s="68"/>
      <c r="D35" s="68"/>
      <c r="E35" s="68"/>
      <c r="F35" s="25"/>
    </row>
    <row r="36" spans="2:8" ht="23.15" customHeight="1">
      <c r="B36" s="25"/>
      <c r="C36" s="25"/>
      <c r="D36" s="25"/>
      <c r="E36" s="25"/>
      <c r="F36" s="25"/>
    </row>
    <row r="37" spans="2:8" ht="23.15" customHeight="1">
      <c r="B37" s="25"/>
      <c r="C37" s="25"/>
      <c r="D37" s="51"/>
      <c r="E37" s="51"/>
      <c r="F37" s="51"/>
    </row>
    <row r="38" spans="2:8" ht="30.25" customHeight="1">
      <c r="B38" s="26"/>
    </row>
    <row r="39" spans="2:8" ht="45" customHeight="1">
      <c r="B39" s="26"/>
    </row>
    <row r="40" spans="2:8" ht="39.5">
      <c r="E40" s="26"/>
      <c r="F40" s="53"/>
      <c r="G40" s="60" t="s">
        <v>0</v>
      </c>
      <c r="H40" s="61">
        <f>'Инструкция и данные'!$D$6</f>
        <v>100001</v>
      </c>
    </row>
    <row r="41" spans="2:8" ht="46">
      <c r="E41" s="26"/>
      <c r="F41" s="56"/>
      <c r="G41" s="62" t="s">
        <v>1</v>
      </c>
      <c r="H41" s="63">
        <f>SUM(B6:B35)+SUM(C6:C35)+SUM(D6:D35)+SUM(E6:E35)+SUM(F6:F35)</f>
        <v>0</v>
      </c>
    </row>
    <row r="42" spans="2:8">
      <c r="D42" s="59"/>
      <c r="F42" s="59"/>
      <c r="G42" s="59"/>
      <c r="H42" s="59"/>
    </row>
    <row r="43" spans="2:8">
      <c r="D43" s="59"/>
      <c r="F43" s="59"/>
      <c r="G43" s="59"/>
      <c r="H43" s="59"/>
    </row>
    <row r="44" spans="2:8">
      <c r="D44" s="59"/>
      <c r="E44" s="59"/>
      <c r="F44" s="59"/>
    </row>
    <row r="45" spans="2:8">
      <c r="D45" s="59"/>
      <c r="E45" s="59"/>
      <c r="F45" s="59"/>
    </row>
    <row r="99" spans="2:28" s="20" customFormat="1" ht="46.5">
      <c r="B99" s="20" t="s">
        <v>34</v>
      </c>
      <c r="W99" s="76"/>
      <c r="AB99" s="76"/>
    </row>
    <row r="100" spans="2:28" s="20" customFormat="1" ht="47.5">
      <c r="D100" s="80"/>
      <c r="E100" s="79" t="s">
        <v>0</v>
      </c>
      <c r="F100" s="77">
        <f>'Инструкция и данные'!$D$6</f>
        <v>100001</v>
      </c>
      <c r="W100" s="76"/>
      <c r="AB100" s="76"/>
    </row>
    <row r="101" spans="2:28" s="20" customFormat="1" ht="46.5">
      <c r="D101" s="80"/>
      <c r="E101" s="79" t="s">
        <v>1</v>
      </c>
      <c r="F101" s="78">
        <f>SUM(B6:E35)</f>
        <v>0</v>
      </c>
      <c r="W101" s="76"/>
      <c r="AB101" s="76"/>
    </row>
  </sheetData>
  <mergeCells count="1">
    <mergeCell ref="B3:C3"/>
  </mergeCell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B101"/>
  <sheetViews>
    <sheetView showGridLines="0" zoomScale="25" zoomScaleNormal="25" zoomScaleSheetLayoutView="43" workbookViewId="0">
      <selection activeCell="B6" sqref="B6"/>
    </sheetView>
  </sheetViews>
  <sheetFormatPr defaultColWidth="9.1796875" defaultRowHeight="13"/>
  <cols>
    <col min="1" max="1" width="9.1796875" style="1"/>
    <col min="2" max="2" width="25.54296875" style="1" customWidth="1"/>
    <col min="3" max="3" width="29.54296875" style="1" customWidth="1"/>
    <col min="4" max="4" width="31.26953125" style="1" customWidth="1"/>
    <col min="5" max="5" width="31.81640625" style="1" customWidth="1"/>
    <col min="6" max="6" width="40.453125" style="1" customWidth="1"/>
    <col min="7" max="22" width="9.1796875" style="1" customWidth="1"/>
    <col min="23" max="23" width="9.1796875" style="3" customWidth="1"/>
    <col min="24" max="24" width="9.1796875" style="1" customWidth="1"/>
    <col min="25" max="26" width="3" style="1" customWidth="1"/>
    <col min="27" max="27" width="9.1796875" style="1" customWidth="1"/>
    <col min="28" max="28" width="9.1796875" style="3" customWidth="1"/>
    <col min="29" max="16384" width="9.1796875" style="1"/>
  </cols>
  <sheetData>
    <row r="1" spans="2:28" ht="60.5">
      <c r="B1" s="32" t="s">
        <v>3</v>
      </c>
      <c r="C1" s="21"/>
    </row>
    <row r="2" spans="2:28" s="4" customFormat="1" ht="63.75" customHeight="1">
      <c r="B2" s="36" t="str">
        <f>'Инструкция и данные'!B7</f>
        <v>Инициатор проекта: ТОС «Посадские ремесла»</v>
      </c>
      <c r="C2" s="22"/>
      <c r="D2" s="20"/>
      <c r="W2" s="5"/>
      <c r="AB2" s="5"/>
    </row>
    <row r="3" spans="2:28" ht="90.5">
      <c r="B3" s="83">
        <f>'Инструкция и данные'!B3</f>
        <v>44187</v>
      </c>
      <c r="C3" s="84"/>
      <c r="G3" s="38" t="str">
        <f>'Инструкция и данные'!C7</f>
        <v>Проект - "Федорова гора"</v>
      </c>
    </row>
    <row r="5" spans="2:28" ht="23.15" customHeight="1">
      <c r="B5" s="25"/>
      <c r="C5" s="25"/>
      <c r="D5" s="25"/>
      <c r="E5" s="25"/>
      <c r="F5" s="25"/>
    </row>
    <row r="6" spans="2:28" ht="31">
      <c r="B6" s="68"/>
      <c r="C6" s="68"/>
      <c r="D6" s="68"/>
      <c r="E6" s="68"/>
      <c r="F6" s="25"/>
    </row>
    <row r="7" spans="2:28" ht="31">
      <c r="B7" s="68"/>
      <c r="C7" s="68"/>
      <c r="D7" s="68"/>
      <c r="E7" s="68"/>
      <c r="F7" s="25"/>
    </row>
    <row r="8" spans="2:28" ht="31">
      <c r="B8" s="68"/>
      <c r="C8" s="68"/>
      <c r="D8" s="68"/>
      <c r="E8" s="68"/>
      <c r="F8" s="25"/>
    </row>
    <row r="9" spans="2:28" ht="31">
      <c r="B9" s="68"/>
      <c r="C9" s="68"/>
      <c r="D9" s="68"/>
      <c r="E9" s="68"/>
      <c r="F9" s="25"/>
    </row>
    <row r="10" spans="2:28" ht="31">
      <c r="B10" s="68"/>
      <c r="C10" s="68"/>
      <c r="D10" s="68"/>
      <c r="E10" s="68"/>
      <c r="F10" s="25"/>
    </row>
    <row r="11" spans="2:28" ht="31">
      <c r="B11" s="68"/>
      <c r="C11" s="68"/>
      <c r="D11" s="68"/>
      <c r="E11" s="68"/>
      <c r="F11" s="25"/>
    </row>
    <row r="12" spans="2:28" ht="31">
      <c r="B12" s="68"/>
      <c r="C12" s="68"/>
      <c r="D12" s="68"/>
      <c r="E12" s="68"/>
      <c r="F12" s="25"/>
    </row>
    <row r="13" spans="2:28" ht="31">
      <c r="B13" s="68"/>
      <c r="C13" s="68"/>
      <c r="D13" s="68"/>
      <c r="E13" s="68"/>
      <c r="F13" s="25"/>
    </row>
    <row r="14" spans="2:28" ht="31">
      <c r="B14" s="68"/>
      <c r="C14" s="68"/>
      <c r="D14" s="68"/>
      <c r="E14" s="68"/>
      <c r="F14" s="25"/>
    </row>
    <row r="15" spans="2:28" ht="31">
      <c r="B15" s="68"/>
      <c r="C15" s="68"/>
      <c r="D15" s="68"/>
      <c r="E15" s="68"/>
      <c r="F15" s="25"/>
    </row>
    <row r="16" spans="2:28" ht="31">
      <c r="B16" s="68"/>
      <c r="C16" s="68"/>
      <c r="D16" s="68"/>
      <c r="E16" s="68"/>
      <c r="F16" s="25"/>
    </row>
    <row r="17" spans="2:6" ht="31">
      <c r="B17" s="68"/>
      <c r="C17" s="68"/>
      <c r="D17" s="68"/>
      <c r="E17" s="68"/>
      <c r="F17" s="25"/>
    </row>
    <row r="18" spans="2:6" ht="31">
      <c r="B18" s="68"/>
      <c r="C18" s="68"/>
      <c r="D18" s="68"/>
      <c r="E18" s="68"/>
      <c r="F18" s="25"/>
    </row>
    <row r="19" spans="2:6" ht="31">
      <c r="B19" s="68"/>
      <c r="C19" s="68"/>
      <c r="D19" s="68"/>
      <c r="E19" s="68"/>
      <c r="F19" s="25"/>
    </row>
    <row r="20" spans="2:6" ht="31">
      <c r="B20" s="68"/>
      <c r="C20" s="68"/>
      <c r="D20" s="68"/>
      <c r="E20" s="68"/>
      <c r="F20" s="25"/>
    </row>
    <row r="21" spans="2:6" ht="31">
      <c r="B21" s="68"/>
      <c r="C21" s="68"/>
      <c r="D21" s="68"/>
      <c r="E21" s="68"/>
      <c r="F21" s="25"/>
    </row>
    <row r="22" spans="2:6" ht="31">
      <c r="B22" s="68"/>
      <c r="C22" s="68"/>
      <c r="D22" s="68"/>
      <c r="E22" s="68"/>
      <c r="F22" s="25"/>
    </row>
    <row r="23" spans="2:6" ht="31">
      <c r="B23" s="68"/>
      <c r="C23" s="68"/>
      <c r="D23" s="68"/>
      <c r="E23" s="68"/>
      <c r="F23" s="25"/>
    </row>
    <row r="24" spans="2:6" ht="31">
      <c r="B24" s="68"/>
      <c r="C24" s="68"/>
      <c r="D24" s="68"/>
      <c r="E24" s="68"/>
      <c r="F24" s="25"/>
    </row>
    <row r="25" spans="2:6" ht="31">
      <c r="B25" s="68"/>
      <c r="C25" s="68"/>
      <c r="D25" s="68"/>
      <c r="E25" s="68"/>
      <c r="F25" s="25"/>
    </row>
    <row r="26" spans="2:6" ht="31">
      <c r="B26" s="68"/>
      <c r="C26" s="68"/>
      <c r="D26" s="68"/>
      <c r="E26" s="68"/>
      <c r="F26" s="25"/>
    </row>
    <row r="27" spans="2:6" ht="31">
      <c r="B27" s="68"/>
      <c r="C27" s="68"/>
      <c r="D27" s="68"/>
      <c r="E27" s="68"/>
      <c r="F27" s="25"/>
    </row>
    <row r="28" spans="2:6" ht="31">
      <c r="B28" s="68"/>
      <c r="C28" s="68"/>
      <c r="D28" s="68"/>
      <c r="E28" s="68"/>
      <c r="F28" s="25"/>
    </row>
    <row r="29" spans="2:6" ht="31">
      <c r="B29" s="68"/>
      <c r="C29" s="68"/>
      <c r="D29" s="68"/>
      <c r="E29" s="68"/>
      <c r="F29" s="25"/>
    </row>
    <row r="30" spans="2:6" ht="31">
      <c r="B30" s="68"/>
      <c r="C30" s="68"/>
      <c r="D30" s="68"/>
      <c r="E30" s="68"/>
      <c r="F30" s="25"/>
    </row>
    <row r="31" spans="2:6" ht="31">
      <c r="B31" s="68"/>
      <c r="C31" s="68"/>
      <c r="D31" s="68"/>
      <c r="E31" s="68"/>
      <c r="F31" s="25"/>
    </row>
    <row r="32" spans="2:6" ht="31">
      <c r="B32" s="68"/>
      <c r="C32" s="68"/>
      <c r="D32" s="68"/>
      <c r="E32" s="68"/>
      <c r="F32" s="25"/>
    </row>
    <row r="33" spans="2:6" ht="31">
      <c r="B33" s="68"/>
      <c r="C33" s="68"/>
      <c r="D33" s="68"/>
      <c r="E33" s="68"/>
      <c r="F33" s="25"/>
    </row>
    <row r="34" spans="2:6" ht="31">
      <c r="B34" s="68"/>
      <c r="C34" s="68"/>
      <c r="D34" s="68"/>
      <c r="E34" s="68"/>
      <c r="F34" s="25"/>
    </row>
    <row r="35" spans="2:6" ht="31">
      <c r="B35" s="68"/>
      <c r="C35" s="68"/>
      <c r="D35" s="68"/>
      <c r="E35" s="68"/>
      <c r="F35" s="25"/>
    </row>
    <row r="36" spans="2:6" ht="23.15" customHeight="1">
      <c r="B36" s="25"/>
      <c r="C36" s="25"/>
      <c r="D36" s="51"/>
      <c r="E36" s="51"/>
      <c r="F36" s="51"/>
    </row>
    <row r="37" spans="2:6" ht="23.15" customHeight="1">
      <c r="B37" s="25"/>
      <c r="C37" s="25"/>
      <c r="D37" s="51"/>
      <c r="E37" s="51"/>
      <c r="F37" s="64"/>
    </row>
    <row r="38" spans="2:6" ht="30.25" customHeight="1">
      <c r="B38" s="26"/>
      <c r="C38" s="26"/>
      <c r="D38" s="65"/>
      <c r="E38" s="60"/>
      <c r="F38" s="61"/>
    </row>
    <row r="39" spans="2:6" ht="45" customHeight="1">
      <c r="B39" s="26"/>
      <c r="C39" s="26"/>
      <c r="D39" s="66"/>
      <c r="E39" s="62"/>
      <c r="F39" s="63"/>
    </row>
    <row r="40" spans="2:6">
      <c r="D40" s="59"/>
      <c r="E40" s="59"/>
      <c r="F40" s="59"/>
    </row>
    <row r="41" spans="2:6">
      <c r="D41" s="59"/>
      <c r="E41" s="59"/>
      <c r="F41" s="59"/>
    </row>
    <row r="42" spans="2:6">
      <c r="D42" s="59"/>
      <c r="E42" s="59"/>
      <c r="F42" s="59"/>
    </row>
    <row r="43" spans="2:6">
      <c r="D43" s="59"/>
      <c r="E43" s="59"/>
      <c r="F43" s="59"/>
    </row>
    <row r="44" spans="2:6">
      <c r="D44" s="59"/>
      <c r="E44" s="59"/>
      <c r="F44" s="59"/>
    </row>
    <row r="99" spans="2:28" s="20" customFormat="1" ht="46.5">
      <c r="B99" s="20" t="s">
        <v>34</v>
      </c>
      <c r="W99" s="76"/>
      <c r="AB99" s="76"/>
    </row>
    <row r="100" spans="2:28" s="20" customFormat="1" ht="47.5">
      <c r="D100" s="80"/>
      <c r="E100" s="79" t="s">
        <v>0</v>
      </c>
      <c r="F100" s="77">
        <f>'Инструкция и данные'!$D$7</f>
        <v>100002</v>
      </c>
      <c r="W100" s="76"/>
      <c r="AB100" s="76"/>
    </row>
    <row r="101" spans="2:28" s="20" customFormat="1" ht="46.5">
      <c r="D101" s="80"/>
      <c r="E101" s="79" t="s">
        <v>1</v>
      </c>
      <c r="F101" s="78">
        <f>SUM(B6:E35)</f>
        <v>0</v>
      </c>
      <c r="W101" s="76"/>
      <c r="AB101" s="76"/>
    </row>
  </sheetData>
  <mergeCells count="1">
    <mergeCell ref="B3:C3"/>
  </mergeCell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showGridLines="0" zoomScale="25" zoomScaleNormal="25" zoomScaleSheetLayoutView="43" workbookViewId="0">
      <selection activeCell="B25" sqref="B25"/>
    </sheetView>
  </sheetViews>
  <sheetFormatPr defaultColWidth="9.1796875" defaultRowHeight="36"/>
  <cols>
    <col min="1" max="1" width="9.1796875" style="1"/>
    <col min="2" max="2" width="68.1796875" style="12" customWidth="1"/>
    <col min="3" max="3" width="112.54296875" style="16" customWidth="1"/>
    <col min="4" max="4" width="7.81640625" style="1" customWidth="1"/>
    <col min="5" max="5" width="12.453125" style="1" customWidth="1"/>
    <col min="6" max="6" width="17.453125" style="1" customWidth="1"/>
    <col min="7" max="7" width="12.453125" style="1" customWidth="1"/>
    <col min="8" max="8" width="12.54296875" style="1" customWidth="1"/>
    <col min="9" max="21" width="9.1796875" style="1"/>
    <col min="22" max="22" width="9.1796875" style="3"/>
    <col min="23" max="26" width="9.1796875" style="1"/>
    <col min="27" max="27" width="9.1796875" style="3"/>
    <col min="28" max="30" width="9.1796875" style="1"/>
    <col min="31" max="31" width="5.453125" style="1" customWidth="1"/>
    <col min="32" max="32" width="9.1796875" style="1" hidden="1" customWidth="1"/>
    <col min="33" max="16384" width="9.1796875" style="1"/>
  </cols>
  <sheetData>
    <row r="1" spans="2:27" ht="66.25" customHeight="1">
      <c r="D1" s="2" t="str">
        <f>'Инструкция и данные'!B12</f>
        <v>Центр "Гарант"!</v>
      </c>
      <c r="V1" s="1"/>
      <c r="AA1" s="1"/>
    </row>
    <row r="2" spans="2:27" ht="39.5">
      <c r="D2" s="19"/>
      <c r="V2" s="1"/>
      <c r="AA2" s="1"/>
    </row>
    <row r="3" spans="2:27">
      <c r="D3" s="91">
        <f>'Инструкция и данные'!B3</f>
        <v>44187</v>
      </c>
      <c r="E3" s="92"/>
      <c r="F3" s="92"/>
      <c r="G3" s="92"/>
      <c r="V3" s="1"/>
      <c r="AA3" s="1"/>
    </row>
    <row r="4" spans="2:27">
      <c r="D4" s="3"/>
      <c r="V4" s="1"/>
      <c r="AA4" s="1"/>
    </row>
    <row r="5" spans="2:27" s="6" customFormat="1" ht="38.5">
      <c r="B5" s="12"/>
      <c r="C5" s="27"/>
      <c r="U5" s="9"/>
      <c r="Z5" s="9"/>
    </row>
    <row r="6" spans="2:27" s="6" customFormat="1" ht="38.5">
      <c r="B6" s="13"/>
      <c r="C6" s="30"/>
      <c r="D6" s="10"/>
      <c r="E6" s="10"/>
      <c r="V6" s="9"/>
      <c r="AA6" s="9"/>
    </row>
    <row r="7" spans="2:27" s="6" customFormat="1" ht="38.5">
      <c r="B7" s="13"/>
      <c r="C7" s="30"/>
      <c r="D7" s="10"/>
      <c r="E7" s="10"/>
      <c r="V7" s="9"/>
      <c r="AA7" s="9"/>
    </row>
    <row r="8" spans="2:27" s="6" customFormat="1" ht="38.5">
      <c r="B8" s="13"/>
      <c r="C8" s="30"/>
      <c r="D8" s="10"/>
      <c r="E8" s="10"/>
      <c r="V8" s="9"/>
      <c r="AA8" s="9"/>
    </row>
    <row r="9" spans="2:27" s="6" customFormat="1" ht="38.5">
      <c r="B9" s="31"/>
      <c r="C9" s="29"/>
      <c r="D9" s="10"/>
      <c r="E9" s="10"/>
      <c r="V9" s="9"/>
      <c r="AA9" s="9"/>
    </row>
    <row r="10" spans="2:27" s="6" customFormat="1" ht="46.5">
      <c r="B10" s="23"/>
      <c r="C10" s="28">
        <f>'Проект 1'!F39</f>
        <v>0</v>
      </c>
      <c r="D10" s="10"/>
      <c r="E10" s="10"/>
      <c r="V10" s="9"/>
      <c r="AA10" s="9"/>
    </row>
    <row r="11" spans="2:27" s="6" customFormat="1" ht="46.5">
      <c r="B11" s="23"/>
      <c r="C11" s="28">
        <f>'Проект 2'!H41</f>
        <v>0</v>
      </c>
      <c r="D11" s="10"/>
      <c r="E11" s="10"/>
      <c r="V11" s="9"/>
      <c r="AA11" s="9"/>
    </row>
    <row r="12" spans="2:27" s="6" customFormat="1" ht="46.5">
      <c r="B12" s="23"/>
      <c r="C12" s="28">
        <f>'Проект 3'!F39</f>
        <v>0</v>
      </c>
      <c r="D12" s="10"/>
      <c r="E12" s="10"/>
      <c r="V12" s="9"/>
      <c r="AA12" s="9"/>
    </row>
    <row r="13" spans="2:27" s="6" customFormat="1" ht="46.5">
      <c r="B13" s="24">
        <v>11</v>
      </c>
      <c r="C13" s="28">
        <v>0</v>
      </c>
      <c r="D13" s="10"/>
      <c r="E13" s="10"/>
      <c r="V13" s="9"/>
      <c r="AA13" s="9"/>
    </row>
    <row r="14" spans="2:27" s="6" customFormat="1" ht="63">
      <c r="B14" s="49" t="s">
        <v>2</v>
      </c>
      <c r="C14" s="50">
        <f>SUM(C10:C13)</f>
        <v>0</v>
      </c>
      <c r="D14" s="10"/>
      <c r="E14" s="10"/>
      <c r="V14" s="9"/>
      <c r="AA14" s="9"/>
    </row>
    <row r="15" spans="2:27" s="6" customFormat="1" ht="37.5" customHeight="1">
      <c r="B15" s="46"/>
      <c r="C15" s="47"/>
      <c r="D15" s="10"/>
      <c r="E15" s="10"/>
      <c r="V15" s="9"/>
      <c r="AA15" s="9"/>
    </row>
    <row r="16" spans="2:27" s="6" customFormat="1" ht="37.5" customHeight="1">
      <c r="B16" s="46"/>
      <c r="C16" s="47"/>
      <c r="D16" s="10"/>
      <c r="E16" s="10"/>
      <c r="V16" s="9"/>
      <c r="AA16" s="9"/>
    </row>
    <row r="17" spans="2:27" s="6" customFormat="1" ht="37.5" customHeight="1">
      <c r="B17" s="46"/>
      <c r="C17" s="47"/>
      <c r="D17" s="10"/>
      <c r="E17" s="10"/>
      <c r="V17" s="9"/>
      <c r="AA17" s="9"/>
    </row>
    <row r="18" spans="2:27" s="6" customFormat="1" ht="37.5" customHeight="1">
      <c r="B18" s="46"/>
      <c r="C18" s="47"/>
      <c r="D18" s="10"/>
      <c r="E18" s="10"/>
      <c r="V18" s="9"/>
      <c r="AA18" s="9"/>
    </row>
    <row r="19" spans="2:27" s="6" customFormat="1" ht="37.5" customHeight="1">
      <c r="B19" s="46"/>
      <c r="C19" s="47"/>
      <c r="D19" s="10"/>
      <c r="E19" s="10"/>
      <c r="V19" s="9"/>
      <c r="AA19" s="9"/>
    </row>
    <row r="20" spans="2:27" s="6" customFormat="1" ht="37.5" customHeight="1">
      <c r="B20" s="46"/>
      <c r="C20" s="47"/>
      <c r="D20" s="10"/>
      <c r="E20" s="10"/>
      <c r="V20" s="9"/>
      <c r="AA20" s="9"/>
    </row>
    <row r="21" spans="2:27" s="6" customFormat="1" ht="47.5">
      <c r="B21" s="90"/>
      <c r="C21" s="90"/>
      <c r="D21" s="10"/>
      <c r="E21" s="10"/>
      <c r="V21" s="9"/>
      <c r="AA21" s="9"/>
    </row>
    <row r="22" spans="2:27" s="6" customFormat="1" ht="47.5">
      <c r="B22" s="90"/>
      <c r="C22" s="90"/>
      <c r="D22" s="10"/>
      <c r="E22" s="10"/>
      <c r="V22" s="9"/>
      <c r="AA22" s="9"/>
    </row>
    <row r="23" spans="2:27" s="6" customFormat="1" ht="47.5">
      <c r="B23" s="90"/>
      <c r="C23" s="90"/>
      <c r="D23" s="10"/>
      <c r="E23" s="10"/>
      <c r="V23" s="9"/>
      <c r="AA23" s="9"/>
    </row>
    <row r="24" spans="2:27" s="6" customFormat="1" ht="47.5">
      <c r="B24" s="39"/>
      <c r="C24" s="40"/>
      <c r="D24" s="10"/>
      <c r="E24" s="10"/>
      <c r="V24" s="9"/>
      <c r="AA24" s="9"/>
    </row>
    <row r="25" spans="2:27" s="6" customFormat="1" ht="125">
      <c r="B25" s="41" t="s">
        <v>4</v>
      </c>
      <c r="C25" s="75">
        <f>SUM(D100:D102)</f>
        <v>0</v>
      </c>
      <c r="D25" s="10"/>
      <c r="E25" s="10"/>
      <c r="V25" s="9"/>
      <c r="AA25" s="9"/>
    </row>
    <row r="26" spans="2:27" s="6" customFormat="1" ht="38.5">
      <c r="B26" s="42"/>
      <c r="C26" s="43"/>
      <c r="D26" s="10"/>
      <c r="E26" s="10"/>
      <c r="V26" s="9"/>
      <c r="AA26" s="9"/>
    </row>
    <row r="27" spans="2:27" s="6" customFormat="1" ht="37.5" customHeight="1">
      <c r="B27" s="44"/>
      <c r="C27" s="45"/>
      <c r="D27" s="10"/>
      <c r="E27" s="10"/>
      <c r="V27" s="9"/>
      <c r="AA27" s="9"/>
    </row>
    <row r="28" spans="2:27" s="6" customFormat="1" ht="37.5" customHeight="1">
      <c r="B28" s="44"/>
      <c r="C28" s="45"/>
      <c r="D28" s="10"/>
      <c r="E28" s="10"/>
      <c r="V28" s="9"/>
      <c r="AA28" s="9"/>
    </row>
    <row r="29" spans="2:27" s="6" customFormat="1" ht="37.5" customHeight="1">
      <c r="B29" s="13"/>
      <c r="C29" s="17"/>
      <c r="D29" s="10"/>
      <c r="E29" s="10"/>
      <c r="V29" s="9"/>
      <c r="AA29" s="9"/>
    </row>
    <row r="30" spans="2:27" s="6" customFormat="1" ht="37.5" customHeight="1">
      <c r="B30" s="13"/>
      <c r="C30" s="17"/>
      <c r="D30" s="10"/>
      <c r="E30" s="10"/>
      <c r="V30" s="9"/>
      <c r="AA30" s="9"/>
    </row>
    <row r="31" spans="2:27" s="6" customFormat="1" ht="37.5" customHeight="1">
      <c r="B31" s="13"/>
      <c r="C31" s="17"/>
      <c r="D31" s="10"/>
      <c r="E31" s="10"/>
      <c r="V31" s="9"/>
      <c r="AA31" s="9"/>
    </row>
    <row r="32" spans="2:27" s="6" customFormat="1" ht="37.5" customHeight="1">
      <c r="B32" s="13"/>
      <c r="C32" s="17"/>
      <c r="D32" s="10"/>
      <c r="E32" s="10"/>
      <c r="V32" s="9"/>
      <c r="AA32" s="9"/>
    </row>
    <row r="33" spans="2:27" s="6" customFormat="1" ht="37.5" customHeight="1">
      <c r="B33" s="13"/>
      <c r="C33" s="17"/>
      <c r="D33" s="10"/>
      <c r="E33" s="10"/>
      <c r="V33" s="9"/>
      <c r="AA33" s="9"/>
    </row>
    <row r="34" spans="2:27" s="6" customFormat="1" ht="37.5" customHeight="1">
      <c r="B34" s="13"/>
      <c r="C34" s="17"/>
      <c r="D34" s="10"/>
      <c r="E34" s="10"/>
      <c r="V34" s="9"/>
      <c r="AA34" s="9"/>
    </row>
    <row r="35" spans="2:27" s="6" customFormat="1" ht="37.5" customHeight="1">
      <c r="B35" s="13"/>
      <c r="C35" s="17"/>
      <c r="D35" s="10"/>
      <c r="E35" s="10"/>
      <c r="V35" s="9"/>
      <c r="AA35" s="9"/>
    </row>
    <row r="36" spans="2:27" s="6" customFormat="1" ht="37.5" customHeight="1">
      <c r="B36" s="13"/>
      <c r="C36" s="17"/>
      <c r="D36" s="10"/>
      <c r="E36" s="10"/>
      <c r="V36" s="9"/>
      <c r="AA36" s="9"/>
    </row>
    <row r="37" spans="2:27" s="6" customFormat="1" ht="37.5" customHeight="1">
      <c r="B37" s="13"/>
      <c r="C37" s="17"/>
      <c r="D37" s="10"/>
      <c r="E37" s="10"/>
      <c r="V37" s="9"/>
      <c r="AA37" s="9"/>
    </row>
    <row r="38" spans="2:27" s="6" customFormat="1" ht="37.5" customHeight="1">
      <c r="B38" s="13"/>
      <c r="C38" s="17"/>
      <c r="D38" s="10"/>
      <c r="E38" s="10"/>
      <c r="V38" s="9"/>
      <c r="AA38" s="9"/>
    </row>
    <row r="39" spans="2:27" s="6" customFormat="1" ht="37.5" customHeight="1">
      <c r="B39" s="14"/>
      <c r="C39" s="18"/>
      <c r="D39" s="7"/>
      <c r="E39" s="8"/>
      <c r="V39" s="9"/>
      <c r="AA39" s="9"/>
    </row>
    <row r="40" spans="2:27" s="6" customFormat="1" ht="37.5" customHeight="1">
      <c r="B40" s="14"/>
      <c r="C40" s="18"/>
      <c r="D40" s="7"/>
      <c r="E40" s="8"/>
      <c r="V40" s="9"/>
      <c r="AA40" s="9"/>
    </row>
    <row r="41" spans="2:27" s="6" customFormat="1" ht="37.5" customHeight="1">
      <c r="B41" s="15"/>
      <c r="C41" s="17"/>
      <c r="D41" s="11"/>
      <c r="E41" s="11"/>
      <c r="V41" s="9"/>
      <c r="AA41" s="9"/>
    </row>
    <row r="42" spans="2:27" s="6" customFormat="1" ht="37.5" customHeight="1">
      <c r="B42" s="15"/>
      <c r="C42" s="17"/>
      <c r="D42" s="11"/>
      <c r="E42" s="11"/>
      <c r="V42" s="9"/>
      <c r="AA42" s="9"/>
    </row>
    <row r="43" spans="2:27" s="6" customFormat="1" ht="37.5" customHeight="1">
      <c r="B43" s="15"/>
      <c r="C43" s="17"/>
      <c r="D43" s="11"/>
      <c r="E43" s="11"/>
      <c r="V43" s="9"/>
      <c r="AA43" s="9"/>
    </row>
    <row r="44" spans="2:27" s="6" customFormat="1" ht="37.5" customHeight="1">
      <c r="B44" s="12"/>
      <c r="C44" s="16"/>
      <c r="V44" s="9"/>
      <c r="AA44" s="9"/>
    </row>
    <row r="45" spans="2:27" s="6" customFormat="1" ht="37.5" customHeight="1">
      <c r="B45" s="12"/>
      <c r="C45" s="16"/>
      <c r="V45" s="9"/>
      <c r="AA45" s="9"/>
    </row>
    <row r="46" spans="2:27" s="6" customFormat="1" ht="37.5" customHeight="1">
      <c r="B46" s="12"/>
      <c r="C46" s="16"/>
      <c r="V46" s="9"/>
      <c r="AA46" s="9"/>
    </row>
    <row r="47" spans="2:27" s="6" customFormat="1" ht="37.5" customHeight="1">
      <c r="B47" s="12"/>
      <c r="C47" s="16"/>
      <c r="V47" s="9"/>
      <c r="AA47" s="9"/>
    </row>
    <row r="48" spans="2:27" s="6" customFormat="1" ht="37.5" customHeight="1">
      <c r="B48" s="12"/>
      <c r="C48" s="16"/>
      <c r="V48" s="9"/>
      <c r="AA48" s="9"/>
    </row>
    <row r="49" spans="2:27" s="6" customFormat="1" ht="37.5" customHeight="1">
      <c r="B49" s="12"/>
      <c r="C49" s="16"/>
      <c r="V49" s="9"/>
      <c r="AA49" s="9"/>
    </row>
    <row r="50" spans="2:27" s="6" customFormat="1" ht="37.5" customHeight="1">
      <c r="B50" s="12"/>
      <c r="C50" s="16"/>
      <c r="V50" s="9"/>
      <c r="AA50" s="9"/>
    </row>
    <row r="51" spans="2:27" s="6" customFormat="1" ht="37.5" customHeight="1">
      <c r="B51" s="12"/>
      <c r="C51" s="16"/>
      <c r="V51" s="9"/>
      <c r="AA51" s="9"/>
    </row>
    <row r="52" spans="2:27" s="6" customFormat="1" ht="37.5" customHeight="1">
      <c r="B52" s="12"/>
      <c r="C52" s="16"/>
      <c r="V52" s="9"/>
      <c r="AA52" s="9"/>
    </row>
    <row r="53" spans="2:27" s="6" customFormat="1" ht="37.5" customHeight="1">
      <c r="B53" s="12"/>
      <c r="C53" s="16"/>
      <c r="V53" s="9"/>
      <c r="AA53" s="9"/>
    </row>
    <row r="54" spans="2:27" s="6" customFormat="1" ht="37.5" customHeight="1">
      <c r="B54" s="12"/>
      <c r="C54" s="16"/>
      <c r="V54" s="9"/>
      <c r="AA54" s="9"/>
    </row>
    <row r="55" spans="2:27" s="6" customFormat="1" ht="37.5" customHeight="1">
      <c r="B55" s="12"/>
      <c r="C55" s="16"/>
      <c r="V55" s="9"/>
      <c r="AA55" s="9"/>
    </row>
    <row r="56" spans="2:27" s="6" customFormat="1" ht="37.5" customHeight="1">
      <c r="B56" s="12"/>
      <c r="C56" s="16"/>
      <c r="V56" s="9"/>
      <c r="AA56" s="9"/>
    </row>
    <row r="57" spans="2:27" s="6" customFormat="1" ht="37.5" customHeight="1">
      <c r="B57" s="12"/>
      <c r="C57" s="16"/>
      <c r="V57" s="9"/>
      <c r="AA57" s="9"/>
    </row>
    <row r="58" spans="2:27" s="6" customFormat="1" ht="37.5" customHeight="1">
      <c r="B58" s="12"/>
      <c r="C58" s="16"/>
      <c r="V58" s="9"/>
      <c r="AA58" s="9"/>
    </row>
    <row r="59" spans="2:27" s="6" customFormat="1" ht="37.5" customHeight="1">
      <c r="B59" s="12"/>
      <c r="C59" s="16"/>
      <c r="V59" s="9"/>
      <c r="AA59" s="9"/>
    </row>
    <row r="60" spans="2:27" s="6" customFormat="1" ht="37.5" customHeight="1">
      <c r="B60" s="12"/>
      <c r="C60" s="16"/>
      <c r="V60" s="9"/>
      <c r="AA60" s="9"/>
    </row>
    <row r="61" spans="2:27" s="6" customFormat="1" ht="37.5" customHeight="1">
      <c r="B61" s="12"/>
      <c r="C61" s="16"/>
      <c r="V61" s="9"/>
      <c r="AA61" s="9"/>
    </row>
    <row r="62" spans="2:27" s="6" customFormat="1" ht="37.5" customHeight="1">
      <c r="B62" s="12"/>
      <c r="C62" s="16"/>
      <c r="V62" s="9"/>
      <c r="AA62" s="9"/>
    </row>
    <row r="63" spans="2:27" s="6" customFormat="1" ht="37.5" customHeight="1">
      <c r="B63" s="12"/>
      <c r="C63" s="16"/>
      <c r="V63" s="9"/>
      <c r="AA63" s="9"/>
    </row>
    <row r="64" spans="2:27" s="6" customFormat="1" ht="37.5" customHeight="1">
      <c r="B64" s="12"/>
      <c r="C64" s="16"/>
      <c r="V64" s="9"/>
      <c r="AA64" s="9"/>
    </row>
    <row r="65" spans="2:27" s="6" customFormat="1" ht="37.5" customHeight="1">
      <c r="B65" s="12"/>
      <c r="C65" s="16"/>
      <c r="V65" s="9"/>
      <c r="AA65" s="9"/>
    </row>
    <row r="66" spans="2:27" s="6" customFormat="1" ht="37.5" customHeight="1">
      <c r="B66" s="12"/>
      <c r="C66" s="16"/>
      <c r="V66" s="9"/>
      <c r="AA66" s="9"/>
    </row>
    <row r="67" spans="2:27" s="6" customFormat="1" ht="37.5" customHeight="1">
      <c r="B67" s="12"/>
      <c r="C67" s="16"/>
      <c r="V67" s="9"/>
      <c r="AA67" s="9"/>
    </row>
    <row r="68" spans="2:27" s="6" customFormat="1" ht="37.5" customHeight="1">
      <c r="B68" s="12"/>
      <c r="C68" s="16"/>
      <c r="V68" s="9"/>
      <c r="AA68" s="9"/>
    </row>
    <row r="69" spans="2:27" s="6" customFormat="1" ht="37.5" customHeight="1">
      <c r="B69" s="12"/>
      <c r="C69" s="16"/>
      <c r="V69" s="9"/>
      <c r="AA69" s="9"/>
    </row>
    <row r="70" spans="2:27" s="6" customFormat="1" ht="37.5" customHeight="1">
      <c r="B70" s="12"/>
      <c r="C70" s="16"/>
      <c r="V70" s="9"/>
      <c r="AA70" s="9"/>
    </row>
    <row r="71" spans="2:27" s="6" customFormat="1" ht="37.5" customHeight="1">
      <c r="B71" s="12"/>
      <c r="C71" s="16"/>
      <c r="V71" s="9"/>
      <c r="AA71" s="9"/>
    </row>
    <row r="72" spans="2:27" s="6" customFormat="1" ht="37.5" customHeight="1">
      <c r="B72" s="12"/>
      <c r="C72" s="16"/>
      <c r="V72" s="9"/>
      <c r="AA72" s="9"/>
    </row>
    <row r="73" spans="2:27" s="6" customFormat="1" ht="37.5" customHeight="1">
      <c r="B73" s="12"/>
      <c r="C73" s="16"/>
      <c r="V73" s="9"/>
      <c r="AA73" s="9"/>
    </row>
    <row r="74" spans="2:27" s="6" customFormat="1" ht="37.5" customHeight="1">
      <c r="B74" s="12"/>
      <c r="C74" s="16"/>
      <c r="V74" s="9"/>
      <c r="AA74" s="9"/>
    </row>
    <row r="75" spans="2:27" s="6" customFormat="1" ht="37.5" customHeight="1">
      <c r="B75" s="12"/>
      <c r="C75" s="16"/>
      <c r="V75" s="9"/>
      <c r="AA75" s="9"/>
    </row>
    <row r="76" spans="2:27" s="6" customFormat="1" ht="37.5" customHeight="1">
      <c r="B76" s="12"/>
      <c r="C76" s="16"/>
      <c r="V76" s="9"/>
      <c r="AA76" s="9"/>
    </row>
    <row r="77" spans="2:27" s="6" customFormat="1" ht="37.5" customHeight="1">
      <c r="B77" s="12"/>
      <c r="C77" s="16"/>
      <c r="V77" s="9"/>
      <c r="AA77" s="9"/>
    </row>
    <row r="78" spans="2:27" s="6" customFormat="1" ht="37.5" customHeight="1">
      <c r="B78" s="12"/>
      <c r="C78" s="16"/>
      <c r="V78" s="9"/>
      <c r="AA78" s="9"/>
    </row>
    <row r="79" spans="2:27" s="6" customFormat="1" ht="37.5" customHeight="1">
      <c r="B79" s="12"/>
      <c r="C79" s="16"/>
      <c r="V79" s="9"/>
      <c r="AA79" s="9"/>
    </row>
    <row r="80" spans="2:27" s="6" customFormat="1" ht="37.5" customHeight="1">
      <c r="B80" s="12"/>
      <c r="C80" s="16"/>
      <c r="V80" s="9"/>
      <c r="AA80" s="9"/>
    </row>
    <row r="81" spans="2:27" s="6" customFormat="1" ht="37.5" customHeight="1">
      <c r="B81" s="12"/>
      <c r="C81" s="16"/>
      <c r="V81" s="9"/>
      <c r="AA81" s="9"/>
    </row>
    <row r="82" spans="2:27" s="6" customFormat="1" ht="37.5" customHeight="1">
      <c r="B82" s="12"/>
      <c r="C82" s="16"/>
      <c r="V82" s="9"/>
      <c r="AA82" s="9"/>
    </row>
    <row r="83" spans="2:27" s="6" customFormat="1" ht="37.5" customHeight="1">
      <c r="B83" s="12"/>
      <c r="C83" s="16"/>
      <c r="V83" s="9"/>
      <c r="AA83" s="9"/>
    </row>
    <row r="84" spans="2:27" s="6" customFormat="1" ht="37.5" customHeight="1">
      <c r="B84" s="12"/>
      <c r="C84" s="16"/>
      <c r="V84" s="9"/>
      <c r="AA84" s="9"/>
    </row>
    <row r="85" spans="2:27" s="6" customFormat="1" ht="37.5" customHeight="1">
      <c r="B85" s="12"/>
      <c r="C85" s="16"/>
      <c r="V85" s="9"/>
      <c r="AA85" s="9"/>
    </row>
    <row r="86" spans="2:27" s="6" customFormat="1" ht="37.5" customHeight="1">
      <c r="B86" s="12"/>
      <c r="C86" s="16"/>
      <c r="V86" s="9"/>
      <c r="AA86" s="9"/>
    </row>
    <row r="87" spans="2:27" s="6" customFormat="1" ht="37.5" customHeight="1">
      <c r="B87" s="12"/>
      <c r="C87" s="16"/>
      <c r="V87" s="9"/>
      <c r="AA87" s="9"/>
    </row>
    <row r="88" spans="2:27" s="6" customFormat="1" ht="37.5" customHeight="1">
      <c r="B88" s="12"/>
      <c r="C88" s="16"/>
      <c r="V88" s="9"/>
      <c r="AA88" s="9"/>
    </row>
    <row r="89" spans="2:27" s="6" customFormat="1" ht="37.5" customHeight="1">
      <c r="B89" s="12"/>
      <c r="C89" s="16"/>
      <c r="V89" s="9"/>
      <c r="AA89" s="9"/>
    </row>
    <row r="90" spans="2:27" s="6" customFormat="1" ht="37.5" customHeight="1">
      <c r="B90" s="12"/>
      <c r="C90" s="16"/>
      <c r="V90" s="9"/>
      <c r="AA90" s="9"/>
    </row>
    <row r="91" spans="2:27" s="6" customFormat="1" ht="37.5" customHeight="1">
      <c r="B91" s="12"/>
      <c r="C91" s="16"/>
      <c r="V91" s="9"/>
      <c r="AA91" s="9"/>
    </row>
    <row r="92" spans="2:27" s="6" customFormat="1" ht="37.5" customHeight="1">
      <c r="B92" s="12"/>
      <c r="C92" s="16"/>
      <c r="V92" s="9"/>
      <c r="AA92" s="9"/>
    </row>
    <row r="93" spans="2:27" s="6" customFormat="1" ht="37.5" customHeight="1">
      <c r="B93" s="12"/>
      <c r="C93" s="16"/>
      <c r="V93" s="9"/>
      <c r="AA93" s="9"/>
    </row>
    <row r="94" spans="2:27" s="6" customFormat="1" ht="37.5" customHeight="1">
      <c r="B94" s="12"/>
      <c r="C94" s="16"/>
      <c r="V94" s="9"/>
      <c r="AA94" s="9"/>
    </row>
    <row r="95" spans="2:27" s="6" customFormat="1" ht="37.5" customHeight="1">
      <c r="B95" s="12"/>
      <c r="C95" s="16"/>
      <c r="V95" s="9"/>
      <c r="AA95" s="9"/>
    </row>
    <row r="96" spans="2:27" s="6" customFormat="1" ht="37.5" customHeight="1">
      <c r="B96" s="12"/>
      <c r="C96" s="16"/>
      <c r="V96" s="9"/>
      <c r="AA96" s="9"/>
    </row>
    <row r="97" spans="1:28" s="6" customFormat="1" ht="37.5" customHeight="1">
      <c r="B97" s="12"/>
      <c r="C97" s="16"/>
      <c r="V97" s="9"/>
      <c r="AA97" s="9"/>
    </row>
    <row r="98" spans="1:28" s="6" customFormat="1" ht="37.5" customHeight="1">
      <c r="B98" s="12"/>
      <c r="C98" s="16"/>
      <c r="V98" s="9"/>
      <c r="AA98" s="9"/>
    </row>
    <row r="99" spans="1:28" s="20" customFormat="1" ht="46.5">
      <c r="B99" s="20" t="s">
        <v>34</v>
      </c>
      <c r="W99" s="76"/>
      <c r="AB99" s="76"/>
    </row>
    <row r="100" spans="1:28" ht="47.5">
      <c r="A100" s="6"/>
      <c r="C100" s="90" t="str">
        <f>'Инструкция и данные'!C5</f>
        <v>Проект - "7 чудес Плесецкого района"</v>
      </c>
      <c r="D100" s="93">
        <f>'Проект 1'!F101</f>
        <v>0</v>
      </c>
      <c r="E100" s="84"/>
      <c r="F100" s="84"/>
    </row>
    <row r="101" spans="1:28" ht="47.5">
      <c r="A101" s="6"/>
      <c r="C101" s="90" t="str">
        <f>'Инструкция и данные'!C6</f>
        <v>Проект - "Быть услышанным"</v>
      </c>
      <c r="D101" s="93">
        <f>'Проект 2'!F101</f>
        <v>0</v>
      </c>
      <c r="E101" s="84"/>
      <c r="F101" s="84"/>
    </row>
    <row r="102" spans="1:28" ht="47.5">
      <c r="A102" s="6"/>
      <c r="C102" s="90" t="str">
        <f>'Инструкция и данные'!C7</f>
        <v>Проект - "Федорова гора"</v>
      </c>
      <c r="D102" s="93">
        <f>'Проект 3'!F101</f>
        <v>0</v>
      </c>
      <c r="E102" s="84"/>
      <c r="F102" s="84"/>
    </row>
  </sheetData>
  <mergeCells count="4">
    <mergeCell ref="D3:G3"/>
    <mergeCell ref="D100:F100"/>
    <mergeCell ref="D101:F101"/>
    <mergeCell ref="D102:F102"/>
  </mergeCell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B14" sqref="B14"/>
    </sheetView>
  </sheetViews>
  <sheetFormatPr defaultRowHeight="12.5"/>
  <cols>
    <col min="2" max="2" width="87.1796875" customWidth="1"/>
    <col min="3" max="3" width="34.7265625" customWidth="1"/>
    <col min="4" max="4" width="15.1796875" customWidth="1"/>
  </cols>
  <sheetData>
    <row r="1" spans="1:5" ht="35.15" customHeight="1">
      <c r="A1" s="70">
        <v>1</v>
      </c>
      <c r="B1" s="85" t="s">
        <v>27</v>
      </c>
      <c r="C1" s="86"/>
      <c r="D1" s="86"/>
      <c r="E1" s="67"/>
    </row>
    <row r="2" spans="1:5" ht="13">
      <c r="B2" s="71" t="s">
        <v>8</v>
      </c>
    </row>
    <row r="3" spans="1:5">
      <c r="B3" s="89">
        <v>44187</v>
      </c>
    </row>
    <row r="4" spans="1:5" ht="13">
      <c r="B4" s="71" t="s">
        <v>6</v>
      </c>
      <c r="C4" s="48" t="s">
        <v>11</v>
      </c>
      <c r="D4" t="s">
        <v>7</v>
      </c>
    </row>
    <row r="5" spans="1:5">
      <c r="B5" s="87" t="s">
        <v>9</v>
      </c>
      <c r="C5" s="87" t="s">
        <v>31</v>
      </c>
      <c r="D5" s="88">
        <v>100000</v>
      </c>
    </row>
    <row r="6" spans="1:5">
      <c r="B6" s="87" t="s">
        <v>10</v>
      </c>
      <c r="C6" s="87" t="s">
        <v>32</v>
      </c>
      <c r="D6" s="88">
        <v>100001</v>
      </c>
    </row>
    <row r="7" spans="1:5">
      <c r="B7" s="88" t="s">
        <v>5</v>
      </c>
      <c r="C7" s="87" t="s">
        <v>33</v>
      </c>
      <c r="D7" s="88">
        <v>100002</v>
      </c>
    </row>
    <row r="9" spans="1:5">
      <c r="B9" s="48" t="s">
        <v>26</v>
      </c>
    </row>
    <row r="10" spans="1:5" ht="118.5" customHeight="1">
      <c r="C10" s="48"/>
    </row>
    <row r="11" spans="1:5">
      <c r="B11" s="48" t="s">
        <v>12</v>
      </c>
    </row>
    <row r="12" spans="1:5">
      <c r="B12" s="87" t="s">
        <v>35</v>
      </c>
    </row>
    <row r="15" spans="1:5" ht="13">
      <c r="A15" s="72" t="s">
        <v>28</v>
      </c>
      <c r="B15" s="70" t="s">
        <v>13</v>
      </c>
      <c r="C15" s="67"/>
      <c r="D15" s="67"/>
      <c r="E15" s="67"/>
    </row>
    <row r="16" spans="1:5">
      <c r="A16">
        <v>1</v>
      </c>
      <c r="B16" s="48" t="s">
        <v>14</v>
      </c>
    </row>
    <row r="17" spans="1:5">
      <c r="A17">
        <v>2</v>
      </c>
      <c r="B17" s="48" t="s">
        <v>15</v>
      </c>
    </row>
    <row r="24" spans="1:5" ht="21" customHeight="1"/>
    <row r="26" spans="1:5" ht="25">
      <c r="A26">
        <v>3</v>
      </c>
      <c r="B26" s="73" t="s">
        <v>16</v>
      </c>
    </row>
    <row r="27" spans="1:5" ht="25">
      <c r="A27">
        <v>4</v>
      </c>
      <c r="B27" s="73" t="s">
        <v>17</v>
      </c>
    </row>
    <row r="29" spans="1:5" ht="13">
      <c r="A29" s="71">
        <v>3</v>
      </c>
      <c r="B29" s="70" t="s">
        <v>29</v>
      </c>
      <c r="C29" s="67"/>
      <c r="D29" s="67"/>
      <c r="E29" s="67"/>
    </row>
    <row r="30" spans="1:5" ht="37.5">
      <c r="B30" s="73" t="s">
        <v>18</v>
      </c>
    </row>
    <row r="44" spans="1:2" ht="13">
      <c r="A44" s="72" t="s">
        <v>30</v>
      </c>
      <c r="B44" s="70" t="s">
        <v>19</v>
      </c>
    </row>
    <row r="45" spans="1:2">
      <c r="A45" s="74" t="s">
        <v>22</v>
      </c>
      <c r="B45" s="48" t="s">
        <v>20</v>
      </c>
    </row>
    <row r="46" spans="1:2">
      <c r="A46" s="48"/>
      <c r="B46" s="48" t="s">
        <v>21</v>
      </c>
    </row>
    <row r="53" spans="1:2">
      <c r="A53" s="74" t="s">
        <v>23</v>
      </c>
      <c r="B53" s="48" t="s">
        <v>24</v>
      </c>
    </row>
    <row r="74" spans="1:2">
      <c r="A74">
        <v>2</v>
      </c>
      <c r="B74" s="4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Проект 1</vt:lpstr>
      <vt:lpstr>Проект 2</vt:lpstr>
      <vt:lpstr>Проект 3</vt:lpstr>
      <vt:lpstr>Итого</vt:lpstr>
      <vt:lpstr>Инструкция и данные</vt:lpstr>
    </vt:vector>
  </TitlesOfParts>
  <Company>Valmieras novada 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AnsisB</dc:creator>
  <cp:lastModifiedBy>Елена Ваенская</cp:lastModifiedBy>
  <cp:lastPrinted>2012-01-18T15:15:33Z</cp:lastPrinted>
  <dcterms:created xsi:type="dcterms:W3CDTF">2010-05-04T12:45:57Z</dcterms:created>
  <dcterms:modified xsi:type="dcterms:W3CDTF">2021-03-23T21:32:48Z</dcterms:modified>
</cp:coreProperties>
</file>